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0" windowWidth="11880" windowHeight="5595" activeTab="6"/>
  </bookViews>
  <sheets>
    <sheet name="Junior Młodszy" sheetId="1" r:id="rId1"/>
    <sheet name="Juniorka Młodsza" sheetId="2" r:id="rId2"/>
    <sheet name="Junior" sheetId="3" r:id="rId3"/>
    <sheet name="Juniorka" sheetId="4" r:id="rId4"/>
    <sheet name="Młodzieżowiec M" sheetId="5" r:id="rId5"/>
    <sheet name="Młodzieżowiec K" sheetId="6" r:id="rId6"/>
    <sheet name="Generalna M" sheetId="7" r:id="rId7"/>
    <sheet name="Generalna K" sheetId="8" r:id="rId8"/>
    <sheet name="Weterani K" sheetId="9" r:id="rId9"/>
    <sheet name="Weterani M" sheetId="10" r:id="rId10"/>
  </sheets>
  <definedNames/>
  <calcPr fullCalcOnLoad="1"/>
</workbook>
</file>

<file path=xl/sharedStrings.xml><?xml version="1.0" encoding="utf-8"?>
<sst xmlns="http://schemas.openxmlformats.org/spreadsheetml/2006/main" count="777" uniqueCount="417">
  <si>
    <t>Klasyfikacja Pucharu Polski 2007 - Junior Młodszy</t>
  </si>
  <si>
    <t>Klasyfikcja Pucharu Polski 2007 Juniorka Młodsza</t>
  </si>
  <si>
    <t>Klasyfikcja Pucharu Polski 2007 Junior</t>
  </si>
  <si>
    <t>Klasyfikcja Pucharu Polski 2007 Juniorka</t>
  </si>
  <si>
    <t>Klasyfikacja Pucharu Polski Młodzeżowiec Mężczyźni</t>
  </si>
  <si>
    <t>Klasyfikacja Pucharu Polski Młodzeżowiec Kobiety</t>
  </si>
  <si>
    <t>Klasyfikacja Generalna Pucharu Polski 2007 Mężczyźni</t>
  </si>
  <si>
    <t>Klasyfikacja Generalna Pucharu Polski 2007 Kobiety</t>
  </si>
  <si>
    <t>Nazwisko i Imię</t>
  </si>
  <si>
    <t>Szczecin 17.06</t>
  </si>
  <si>
    <t>Jezierzany 24.06</t>
  </si>
  <si>
    <t>Szczecinek 1.07</t>
  </si>
  <si>
    <t>Szcecinek 29.07</t>
  </si>
  <si>
    <t>Łódź 12.08</t>
  </si>
  <si>
    <t>Suma punktów</t>
  </si>
  <si>
    <t>Miejsce</t>
  </si>
  <si>
    <t>Łódź 12.07</t>
  </si>
  <si>
    <t>Górzno 19.08</t>
  </si>
  <si>
    <t>Chodzeż 5.08</t>
  </si>
  <si>
    <t>Olsztyn 11.08</t>
  </si>
  <si>
    <t>Górzno 18.08</t>
  </si>
  <si>
    <t>Dębno 8.07</t>
  </si>
  <si>
    <t>Chodzież 5.08</t>
  </si>
  <si>
    <t>Weteranki I</t>
  </si>
  <si>
    <t>Susz 30.06</t>
  </si>
  <si>
    <t>Górzno 11.08</t>
  </si>
  <si>
    <t>Weteranki II</t>
  </si>
  <si>
    <t>Weterani I</t>
  </si>
  <si>
    <t>Weterani II</t>
  </si>
  <si>
    <t>Weterani III</t>
  </si>
  <si>
    <t>Klasyfikacja Pucharu Polski Weterani Mężczyźni</t>
  </si>
  <si>
    <t>Klasyfikacja Pucharu Polski Weterani Kobiety</t>
  </si>
  <si>
    <t>Kosiński Michał</t>
  </si>
  <si>
    <t>Klub</t>
  </si>
  <si>
    <t>Policyjny Klub Sportowy</t>
  </si>
  <si>
    <t>MMKS Dąbrowa Górnicza</t>
  </si>
  <si>
    <t>Leśniewski Wiktor</t>
  </si>
  <si>
    <t>Delfin Kalisz</t>
  </si>
  <si>
    <t>KT Zywiec</t>
  </si>
  <si>
    <t>Kaczmarek Erwin</t>
  </si>
  <si>
    <t>CSGT Głogów</t>
  </si>
  <si>
    <t>Górny Piotr</t>
  </si>
  <si>
    <t>Dobrzycki Tomasz</t>
  </si>
  <si>
    <t>KS 64-STO Leszno</t>
  </si>
  <si>
    <t>Gula Beniamin</t>
  </si>
  <si>
    <t>Ironmann Szczecin</t>
  </si>
  <si>
    <t>Piechocki Jakub</t>
  </si>
  <si>
    <t>Biuro Podróży AS</t>
  </si>
  <si>
    <t>Ścibior Krzysztof</t>
  </si>
  <si>
    <t>Solex Lębork</t>
  </si>
  <si>
    <t xml:space="preserve">Krawczyk Dawid </t>
  </si>
  <si>
    <t>Juvenia Wrocław</t>
  </si>
  <si>
    <t>Gajewski Rafał</t>
  </si>
  <si>
    <t>Gdańsk</t>
  </si>
  <si>
    <t>Bednarek Robert</t>
  </si>
  <si>
    <t>Wodnik Siemianowice</t>
  </si>
  <si>
    <t>Barwikowski Karol</t>
  </si>
  <si>
    <t>UKS G-8 Bielany</t>
  </si>
  <si>
    <t>Kowalski Dariusz</t>
  </si>
  <si>
    <t xml:space="preserve">Kaźmierczak Mateusz </t>
  </si>
  <si>
    <t>Diament Gniezno</t>
  </si>
  <si>
    <t>Liszewski Michał</t>
  </si>
  <si>
    <t>Gulczynski Maciej</t>
  </si>
  <si>
    <t>Święch Patryk</t>
  </si>
  <si>
    <t>Błażewicz Paweł</t>
  </si>
  <si>
    <t>Kotowski Paweł</t>
  </si>
  <si>
    <t>Szczecinek 29.07</t>
  </si>
  <si>
    <t>Galicki Krzysztof</t>
  </si>
  <si>
    <t>Mróz Jaroslaw</t>
  </si>
  <si>
    <t>Giecewicz Norbert</t>
  </si>
  <si>
    <t>KS Olimpic</t>
  </si>
  <si>
    <t>KT Żywiec</t>
  </si>
  <si>
    <t>Moszczan Józef</t>
  </si>
  <si>
    <t>Okoń Mateusz</t>
  </si>
  <si>
    <t xml:space="preserve">Myśko Piotr </t>
  </si>
  <si>
    <t>Jałoszyński Mateusz</t>
  </si>
  <si>
    <t>TS Olimpia Poznań</t>
  </si>
  <si>
    <t>Łatniak Tomasz</t>
  </si>
  <si>
    <t>Czupryniak Jakub</t>
  </si>
  <si>
    <t>Olimpia Poznań</t>
  </si>
  <si>
    <t>Jura Mateusz</t>
  </si>
  <si>
    <t>Bober Łukasz</t>
  </si>
  <si>
    <t>Gatnar Patryk</t>
  </si>
  <si>
    <t>Olimpijczyk Rydułtowy</t>
  </si>
  <si>
    <t>Stangret Mateusz</t>
  </si>
  <si>
    <t>Triathlon Lubin</t>
  </si>
  <si>
    <t>Babijczuk Piotr</t>
  </si>
  <si>
    <t>Budniak Jarosław</t>
  </si>
  <si>
    <t>Jankowski Marcin</t>
  </si>
  <si>
    <t>Budniak Marcin</t>
  </si>
  <si>
    <t>Janicki Piotr</t>
  </si>
  <si>
    <t>Pociej Bartosz</t>
  </si>
  <si>
    <t>Bondaruk Paweł</t>
  </si>
  <si>
    <t>Malbork</t>
  </si>
  <si>
    <t>Ironman Szczecin</t>
  </si>
  <si>
    <t>64 STO Leszno</t>
  </si>
  <si>
    <t>niezrzeszony</t>
  </si>
  <si>
    <t>Triathlon Szczecin</t>
  </si>
  <si>
    <t xml:space="preserve">Juvenia Wrocłąw </t>
  </si>
  <si>
    <t>Osicki Dorian</t>
  </si>
  <si>
    <t>DELF Gryfino</t>
  </si>
  <si>
    <t>MUKS Tornado Szczecin</t>
  </si>
  <si>
    <t xml:space="preserve">Klub </t>
  </si>
  <si>
    <t xml:space="preserve">Nawrocka Paulina </t>
  </si>
  <si>
    <t>Żak Joanna</t>
  </si>
  <si>
    <t xml:space="preserve">Wichrowska Sandra </t>
  </si>
  <si>
    <t>Królikowska Patrycja</t>
  </si>
  <si>
    <t>Tomaszewska Izabela</t>
  </si>
  <si>
    <t xml:space="preserve">Wereszka Paulina </t>
  </si>
  <si>
    <t>Olimpic Szczecin</t>
  </si>
  <si>
    <t>rol96 Świątki Sczecinek</t>
  </si>
  <si>
    <t>Szczerbińska Małgorzata</t>
  </si>
  <si>
    <t>MKS Triathlon Malbork</t>
  </si>
  <si>
    <t>Matysiak Hanna</t>
  </si>
  <si>
    <t>Hajewska Ewa</t>
  </si>
  <si>
    <t>MKS Dąbrowa Górnicza</t>
  </si>
  <si>
    <t xml:space="preserve">Warzycha Martyna </t>
  </si>
  <si>
    <t>Olimpia Poznan</t>
  </si>
  <si>
    <t>Solarek Małgorzata</t>
  </si>
  <si>
    <t>ULKS Triathlon Lubin</t>
  </si>
  <si>
    <t>Otworowska Małgorzata</t>
  </si>
  <si>
    <t>MKS Rydułtowy</t>
  </si>
  <si>
    <t>Mielnik Magdalena</t>
  </si>
  <si>
    <t>Pecyna Agata</t>
  </si>
  <si>
    <t>MLUKS Koło</t>
  </si>
  <si>
    <t>Mejzińska Anna</t>
  </si>
  <si>
    <t>UAM Triathlon Poznań</t>
  </si>
  <si>
    <t>Fleming Małgorzata</t>
  </si>
  <si>
    <t xml:space="preserve">Krawczyk Natalia </t>
  </si>
  <si>
    <t>Gudaniec Katarzyna</t>
  </si>
  <si>
    <t xml:space="preserve">Silska Beata </t>
  </si>
  <si>
    <t>Goc Agnieszka</t>
  </si>
  <si>
    <t xml:space="preserve">Żuchowicz Monika </t>
  </si>
  <si>
    <t>Grzegórzek Piotr</t>
  </si>
  <si>
    <t>Kuszczak Miłosz</t>
  </si>
  <si>
    <t>ULKS Triathon Lubin</t>
  </si>
  <si>
    <t>ŁawickiMarcin</t>
  </si>
  <si>
    <t>Luft Mikołaj</t>
  </si>
  <si>
    <t>Troka Paweł</t>
  </si>
  <si>
    <t>Bara Michał</t>
  </si>
  <si>
    <t>Delf Gryfino</t>
  </si>
  <si>
    <t>Smęda Bartosz</t>
  </si>
  <si>
    <t>Iskra Paweł</t>
  </si>
  <si>
    <t>Tornado Szczecin</t>
  </si>
  <si>
    <t>Olszewski Marek</t>
  </si>
  <si>
    <t>Staniszewsi Krzysztof</t>
  </si>
  <si>
    <t>Pietrzak Szymon</t>
  </si>
  <si>
    <t>MKS Metalowiec Łódź</t>
  </si>
  <si>
    <t>Fijałkowski Marek</t>
  </si>
  <si>
    <t>Dolega Szymon</t>
  </si>
  <si>
    <t>Kotfica Paulina</t>
  </si>
  <si>
    <t>Chojcan Joanna</t>
  </si>
  <si>
    <t xml:space="preserve">Kozłowska Katarzyna </t>
  </si>
  <si>
    <t>Silska Beata</t>
  </si>
  <si>
    <t>UKS 8 Police</t>
  </si>
  <si>
    <t>Olejniczak Sergiusz</t>
  </si>
  <si>
    <t>Czyżowicz Dariusz</t>
  </si>
  <si>
    <t>Augustyniak Krzysztof</t>
  </si>
  <si>
    <t>MKS Płetval Polkowice</t>
  </si>
  <si>
    <t>Ławicki Marcin</t>
  </si>
  <si>
    <t>ULKSTriathlon  Lubin</t>
  </si>
  <si>
    <t>WolskiKrzysztof</t>
  </si>
  <si>
    <t>GTT Diament Gniezno</t>
  </si>
  <si>
    <t>Migała Michał</t>
  </si>
  <si>
    <t>MKS Juvenia Wrocław</t>
  </si>
  <si>
    <t>Korzeniewski Sławomir</t>
  </si>
  <si>
    <t>Jerzy Rafał</t>
  </si>
  <si>
    <t>Staniszewski Krzysztof</t>
  </si>
  <si>
    <t>Burzych Przemysław</t>
  </si>
  <si>
    <t>Police</t>
  </si>
  <si>
    <t>AZS AWFKatowice</t>
  </si>
  <si>
    <t>ATP Augustów</t>
  </si>
  <si>
    <t>Nowakowski Jacek</t>
  </si>
  <si>
    <t>Konarski Marcin</t>
  </si>
  <si>
    <t>Nysa</t>
  </si>
  <si>
    <t>Biuro Podróży AS Szczecin</t>
  </si>
  <si>
    <t>Fleming Magdalena</t>
  </si>
  <si>
    <t>OlimpiaPoznań</t>
  </si>
  <si>
    <t xml:space="preserve">Chojcan Joanna </t>
  </si>
  <si>
    <t>Juwenia Wrocław</t>
  </si>
  <si>
    <t>Krawczyk Natalia</t>
  </si>
  <si>
    <t>Kozłowska Katarzyna</t>
  </si>
  <si>
    <t>Sekuła Alicja</t>
  </si>
  <si>
    <t>Barszowska Agata</t>
  </si>
  <si>
    <t>Gudaniec Dorota</t>
  </si>
  <si>
    <t>Maślanka Jolanta</t>
  </si>
  <si>
    <t>Szczecin</t>
  </si>
  <si>
    <t>Mossakowska Magdalena</t>
  </si>
  <si>
    <t>Jelenia Góra</t>
  </si>
  <si>
    <t>Malak Tomasz</t>
  </si>
  <si>
    <t>Przybylski Jędrzej</t>
  </si>
  <si>
    <t>Biesiadecki Krystian</t>
  </si>
  <si>
    <t>Chmura Maciej</t>
  </si>
  <si>
    <t>KS OlimpicSzczecin</t>
  </si>
  <si>
    <t>Jagodziński Marek</t>
  </si>
  <si>
    <t>CSGT Głogowski Triathlon</t>
  </si>
  <si>
    <t>Myśko Piotr</t>
  </si>
  <si>
    <t>MKS 8 Police</t>
  </si>
  <si>
    <t>Staczkiewicz Tomasz</t>
  </si>
  <si>
    <t>Kowalski Tomasz</t>
  </si>
  <si>
    <t>Jerzyk Agnieszka</t>
  </si>
  <si>
    <t>Konowalska Mariola</t>
  </si>
  <si>
    <t>Budowlani Częstochowa</t>
  </si>
  <si>
    <t>KS Olimpic Szczecin</t>
  </si>
  <si>
    <t>Nawrocka Paulina</t>
  </si>
  <si>
    <t>Rzeczkowska Anna</t>
  </si>
  <si>
    <t>Jędryszek Katarzyna</t>
  </si>
  <si>
    <t>KMKK Częstochowa</t>
  </si>
  <si>
    <t>Żuchowicz Monika</t>
  </si>
  <si>
    <t>Iskra Agnieszka</t>
  </si>
  <si>
    <t>MKKS Tornado Szczecin</t>
  </si>
  <si>
    <t xml:space="preserve">Czyżowicz Dariusz </t>
  </si>
  <si>
    <t>Surwiło Armand</t>
  </si>
  <si>
    <t>Tychy</t>
  </si>
  <si>
    <t>Brett Tomasz</t>
  </si>
  <si>
    <t>Koło</t>
  </si>
  <si>
    <t>Kluby</t>
  </si>
  <si>
    <t>Wolanin Zbigniew</t>
  </si>
  <si>
    <t>WTT Warszawa</t>
  </si>
  <si>
    <t>Grzelec Jarosław</t>
  </si>
  <si>
    <t>Kamiński Dariusz</t>
  </si>
  <si>
    <t>Mazurczyk Zbigniew</t>
  </si>
  <si>
    <t xml:space="preserve">Misiaszek Janusz </t>
  </si>
  <si>
    <t>Kędzierzyn Koźle</t>
  </si>
  <si>
    <t>Mazurkiewicz Marek</t>
  </si>
  <si>
    <t>Rafał Jerzy</t>
  </si>
  <si>
    <t>Wróblewski Mieczysław</t>
  </si>
  <si>
    <t>AZS UAM Poznań</t>
  </si>
  <si>
    <t>Gulczyński Krzysztof</t>
  </si>
  <si>
    <t>Kubicki Leszek</t>
  </si>
  <si>
    <t>Włocławek</t>
  </si>
  <si>
    <t>Sufranowicz Jerzy</t>
  </si>
  <si>
    <t>Triathlon Dąbrowa Górnicza</t>
  </si>
  <si>
    <t>Hoły Zdzisław</t>
  </si>
  <si>
    <t>Klepacki Tomasz</t>
  </si>
  <si>
    <t>Bielański Klub</t>
  </si>
  <si>
    <t xml:space="preserve">Lemancewicz Jan </t>
  </si>
  <si>
    <t>ES System Wilkasy</t>
  </si>
  <si>
    <t>Franas Ryszard</t>
  </si>
  <si>
    <t>Kisielice</t>
  </si>
  <si>
    <t>Dacewicz Leszek</t>
  </si>
  <si>
    <t>Gendek Jerzy</t>
  </si>
  <si>
    <t>Kotwica Rogoźno</t>
  </si>
  <si>
    <t>Maziarz Edward</t>
  </si>
  <si>
    <t>Karpacz</t>
  </si>
  <si>
    <t>Ginalski Zbigniew</t>
  </si>
  <si>
    <t xml:space="preserve">Pakulak Mikołaj </t>
  </si>
  <si>
    <t>Wiking</t>
  </si>
  <si>
    <t>Wisterowicz Antoni</t>
  </si>
  <si>
    <t>TTT Triada</t>
  </si>
  <si>
    <t>Kubiak Małgorzata</t>
  </si>
  <si>
    <t>Inowrocław</t>
  </si>
  <si>
    <t>Lipińska Jolanta</t>
  </si>
  <si>
    <t>Częstochowa</t>
  </si>
  <si>
    <t>Lewandowski Andrzej</t>
  </si>
  <si>
    <t>Gudaniec Radosław</t>
  </si>
  <si>
    <t>UAM Poznań</t>
  </si>
  <si>
    <t>Staszak Mariusz</t>
  </si>
  <si>
    <t>Rumiński Witold</t>
  </si>
  <si>
    <t>Hinnlet Grzegorz</t>
  </si>
  <si>
    <t>Wiking Wolin</t>
  </si>
  <si>
    <t>Kostka Andrzej</t>
  </si>
  <si>
    <t>Polkowice</t>
  </si>
  <si>
    <t>Gluck Witold</t>
  </si>
  <si>
    <t>MKS Metalowice</t>
  </si>
  <si>
    <t>Majcher Marian</t>
  </si>
  <si>
    <t>Rumiński Aleksander</t>
  </si>
  <si>
    <t>Fijałkowski Mateusz</t>
  </si>
  <si>
    <t>Wlelak Anna</t>
  </si>
  <si>
    <t>Rowińska Marta</t>
  </si>
  <si>
    <t>UMKS"Delfin" GM.Mszana</t>
  </si>
  <si>
    <t>Oślizło Artur</t>
  </si>
  <si>
    <t>Szołowski Filip</t>
  </si>
  <si>
    <t>TS Akwedukt MAC Edukacja Kielce</t>
  </si>
  <si>
    <t>Florek Marcin</t>
  </si>
  <si>
    <t>MKS "Truso" Elbląg</t>
  </si>
  <si>
    <t>Szymanowski Przemysław</t>
  </si>
  <si>
    <t>Kuryj Marek</t>
  </si>
  <si>
    <t>Kuster Sylwester</t>
  </si>
  <si>
    <t>AZS AWF Katowice</t>
  </si>
  <si>
    <t>Przymusiński Filip</t>
  </si>
  <si>
    <t>KS UAM Traithlon Poznań</t>
  </si>
  <si>
    <t>Szczepański Adrian</t>
  </si>
  <si>
    <t>Szymanowski Dominik</t>
  </si>
  <si>
    <t>Kołoczek Marcin</t>
  </si>
  <si>
    <t>Lisieński Michał</t>
  </si>
  <si>
    <t>UKS Wodnik</t>
  </si>
  <si>
    <t>Skóra Maciej</t>
  </si>
  <si>
    <t>Król Hubert</t>
  </si>
  <si>
    <t>Modoński Mateusz</t>
  </si>
  <si>
    <t>Stępniak Robert</t>
  </si>
  <si>
    <t>Chmielowski Adam</t>
  </si>
  <si>
    <t>Olewiński Dariusz</t>
  </si>
  <si>
    <t>Rowery Leśniewski Toruń</t>
  </si>
  <si>
    <t>Dybowski Krzysztof</t>
  </si>
  <si>
    <t>Kubicki Bartosz</t>
  </si>
  <si>
    <t>Kręt Paweł</t>
  </si>
  <si>
    <t>Wyczółkowski Rafał</t>
  </si>
  <si>
    <t>WLKS Kmicic Częstochowa</t>
  </si>
  <si>
    <t>Kożuchowski Grzegorz</t>
  </si>
  <si>
    <t xml:space="preserve">Brett Tomasz </t>
  </si>
  <si>
    <t>Sawicki Patryk</t>
  </si>
  <si>
    <t>MKS Truso Elbląg</t>
  </si>
  <si>
    <t>Zieliński Łukasz</t>
  </si>
  <si>
    <t>Zieliński Patryk</t>
  </si>
  <si>
    <t>Zdziebło Marcin</t>
  </si>
  <si>
    <t>YMCA Kraków</t>
  </si>
  <si>
    <t>Mizgajski Marcin</t>
  </si>
  <si>
    <t>Chodzież</t>
  </si>
  <si>
    <t>Kornes Janusz</t>
  </si>
  <si>
    <t>KRS TKKF Triathlon Dąbrowa Górnicza</t>
  </si>
  <si>
    <t>Matuszewski Jacek</t>
  </si>
  <si>
    <t>Majchrzakowski Andrzej</t>
  </si>
  <si>
    <t>ANTALS Toruń</t>
  </si>
  <si>
    <t>Podowski Jan</t>
  </si>
  <si>
    <t>AKUNA Tychy</t>
  </si>
  <si>
    <t>Orłowski Michał</t>
  </si>
  <si>
    <t>MKS Triathlon Elbląg</t>
  </si>
  <si>
    <t>Turowiec Adam</t>
  </si>
  <si>
    <t>Cześnik Maria</t>
  </si>
  <si>
    <t>Smaruj Monika</t>
  </si>
  <si>
    <t>Weltour Łazy</t>
  </si>
  <si>
    <t>TAZAR Chodzież</t>
  </si>
  <si>
    <t>Komander Ewa</t>
  </si>
  <si>
    <t>Bugdoł Ewa</t>
  </si>
  <si>
    <t xml:space="preserve">Grzesiak Anna </t>
  </si>
  <si>
    <t>Pytel Maria</t>
  </si>
  <si>
    <t>Jałowiecka Daria</t>
  </si>
  <si>
    <t>Przymusińska Halina</t>
  </si>
  <si>
    <t>KS UAM Triathlon Poznań</t>
  </si>
  <si>
    <t>Żanato Natalia</t>
  </si>
  <si>
    <t>Puszczykowo</t>
  </si>
  <si>
    <t>Szymanowski Przemyslaw</t>
  </si>
  <si>
    <t>TS AkweduktMAC Edukacja  Kielce</t>
  </si>
  <si>
    <t xml:space="preserve">Lisieński Michał </t>
  </si>
  <si>
    <t>Skóra Andrzej</t>
  </si>
  <si>
    <t>Miodoński Mateusz</t>
  </si>
  <si>
    <t>TS Akwedukt MAC Edukacja</t>
  </si>
  <si>
    <t>Przymusinska Halina</t>
  </si>
  <si>
    <t>KS UAM Trathlon Poznan</t>
  </si>
  <si>
    <t>UKL Ósemka Police</t>
  </si>
  <si>
    <t>Rzeźniczak Mariusz</t>
  </si>
  <si>
    <t xml:space="preserve">Pieniążek Mateusz </t>
  </si>
  <si>
    <t>Łódź</t>
  </si>
  <si>
    <t>UKS G-8 Bielany Warszawa</t>
  </si>
  <si>
    <t>Małecki Bartosz</t>
  </si>
  <si>
    <t>Gulczyński Maciej</t>
  </si>
  <si>
    <t>NZ Ciechanów</t>
  </si>
  <si>
    <t xml:space="preserve">Mróz  Michał </t>
  </si>
  <si>
    <t>Smoczyk Grzegorz</t>
  </si>
  <si>
    <t>VictoriaJarocin</t>
  </si>
  <si>
    <t>Błaszczyk Arkadiusz</t>
  </si>
  <si>
    <t>Zalewski Michał</t>
  </si>
  <si>
    <t>Dobrowolska Paulina</t>
  </si>
  <si>
    <t>UKS G-6 BielanyWarszawa</t>
  </si>
  <si>
    <t>Karpeta Agata</t>
  </si>
  <si>
    <t>Akwedukt Kielce</t>
  </si>
  <si>
    <t>Czul Domnika</t>
  </si>
  <si>
    <t>Kozłowski Piotr</t>
  </si>
  <si>
    <t>TD Dago Olsztyn</t>
  </si>
  <si>
    <t>Sokołowski Krzysztof</t>
  </si>
  <si>
    <t>Biskupski Mariusz</t>
  </si>
  <si>
    <t>Susz</t>
  </si>
  <si>
    <t>Ciechanów</t>
  </si>
  <si>
    <t>NS Włocławek</t>
  </si>
  <si>
    <t xml:space="preserve">Denert Mariusz </t>
  </si>
  <si>
    <t>Kapuścik Kamil</t>
  </si>
  <si>
    <t>Dąbrowa Górnicza</t>
  </si>
  <si>
    <t>Podwysocki Marcin</t>
  </si>
  <si>
    <t>Maziewski Piotr</t>
  </si>
  <si>
    <t>NZ Tczew</t>
  </si>
  <si>
    <t>Nawrocki Sergiusz</t>
  </si>
  <si>
    <t>Olsztyn</t>
  </si>
  <si>
    <t>Barański Grzegorz</t>
  </si>
  <si>
    <t>Brodnica</t>
  </si>
  <si>
    <t>Misztal Maciej</t>
  </si>
  <si>
    <t>TTT Triada Sopot</t>
  </si>
  <si>
    <t>Mamcarz Jarosław</t>
  </si>
  <si>
    <t>WOPR Tczew</t>
  </si>
  <si>
    <t>Konieczny Marcin</t>
  </si>
  <si>
    <t xml:space="preserve">Olsztyn </t>
  </si>
  <si>
    <t xml:space="preserve">Kord Bogdan </t>
  </si>
  <si>
    <t xml:space="preserve">Góralska Aleksandra </t>
  </si>
  <si>
    <t>Jakubowicz Emilia</t>
  </si>
  <si>
    <t>Sopot</t>
  </si>
  <si>
    <t>Granacka Aleksndra</t>
  </si>
  <si>
    <t>Celej Beata</t>
  </si>
  <si>
    <t>NZ Częstochowa</t>
  </si>
  <si>
    <t>Kord Bogdan</t>
  </si>
  <si>
    <t>Korociński Artur</t>
  </si>
  <si>
    <t>NZ Kwidzyń</t>
  </si>
  <si>
    <t>Górny Janusz</t>
  </si>
  <si>
    <t>Majcher Stanisław</t>
  </si>
  <si>
    <t>NZ Golub Dobrzyń</t>
  </si>
  <si>
    <t xml:space="preserve">Kępiński Henryk </t>
  </si>
  <si>
    <t>Bełchatów</t>
  </si>
  <si>
    <t>MoszczakMarek</t>
  </si>
  <si>
    <t>Żywiec</t>
  </si>
  <si>
    <t>Nowak Andrzej</t>
  </si>
  <si>
    <t>Truso Elbląg</t>
  </si>
  <si>
    <t>Antalis</t>
  </si>
  <si>
    <t>Mieczkowski Michał</t>
  </si>
  <si>
    <t>Kołobrzeg</t>
  </si>
  <si>
    <t>Plaskacz Jan</t>
  </si>
  <si>
    <t>Pierścieniak  Rafał</t>
  </si>
  <si>
    <t>Glas Maciej</t>
  </si>
  <si>
    <t>Kapuścik Paweł</t>
  </si>
  <si>
    <t>Cieślak Agnieszka</t>
  </si>
  <si>
    <t xml:space="preserve">Szymczyńska Katarzyna </t>
  </si>
  <si>
    <t>Grzyb Karolina</t>
  </si>
  <si>
    <t xml:space="preserve">Pecyna Agata </t>
  </si>
  <si>
    <t>Brzozowski Roman</t>
  </si>
  <si>
    <t>Pierścieniak Rafał</t>
  </si>
  <si>
    <t xml:space="preserve">Szymański Michał </t>
  </si>
  <si>
    <t>Gągola Tomasz</t>
  </si>
  <si>
    <t>x</t>
  </si>
  <si>
    <t>Weltour Łazy/Wseit.edu.pl Łódź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</si>
</sst>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b/>
      <sz val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3" fillId="3" borderId="0" xfId="0" applyFont="1" applyFill="1" applyAlignment="1">
      <alignment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N2" sqref="N2"/>
    </sheetView>
  </sheetViews>
  <sheetFormatPr defaultColWidth="9.00390625" defaultRowHeight="12.75"/>
  <cols>
    <col min="2" max="2" width="22.625" style="0" customWidth="1"/>
    <col min="3" max="3" width="13.00390625" style="0" customWidth="1"/>
    <col min="4" max="4" width="14.00390625" style="0" customWidth="1"/>
    <col min="5" max="5" width="14.75390625" style="0" customWidth="1"/>
    <col min="6" max="6" width="14.375" style="0" customWidth="1"/>
    <col min="7" max="7" width="10.125" style="0" customWidth="1"/>
    <col min="8" max="8" width="13.375" style="0" customWidth="1"/>
  </cols>
  <sheetData>
    <row r="1" spans="2:12" ht="15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3" spans="1:9" ht="12.75">
      <c r="A3" t="s">
        <v>15</v>
      </c>
      <c r="B3" t="s">
        <v>8</v>
      </c>
      <c r="C3" s="2" t="s">
        <v>9</v>
      </c>
      <c r="D3" s="2" t="s">
        <v>10</v>
      </c>
      <c r="E3" t="s">
        <v>11</v>
      </c>
      <c r="F3" t="s">
        <v>66</v>
      </c>
      <c r="G3" t="s">
        <v>13</v>
      </c>
      <c r="H3" t="s">
        <v>14</v>
      </c>
      <c r="I3" t="s">
        <v>33</v>
      </c>
    </row>
    <row r="4" spans="1:9" ht="12.75">
      <c r="A4" s="4">
        <v>1</v>
      </c>
      <c r="B4" t="s">
        <v>58</v>
      </c>
      <c r="C4">
        <v>25</v>
      </c>
      <c r="F4">
        <v>35</v>
      </c>
      <c r="G4">
        <v>25</v>
      </c>
      <c r="H4">
        <f aca="true" t="shared" si="0" ref="H4:H37">SUM(C4:G4)</f>
        <v>85</v>
      </c>
      <c r="I4" t="s">
        <v>60</v>
      </c>
    </row>
    <row r="5" spans="1:9" ht="12.75">
      <c r="A5" s="5">
        <v>2</v>
      </c>
      <c r="B5" t="s">
        <v>59</v>
      </c>
      <c r="C5">
        <v>20</v>
      </c>
      <c r="E5">
        <v>25</v>
      </c>
      <c r="F5">
        <v>28</v>
      </c>
      <c r="H5">
        <f t="shared" si="0"/>
        <v>73</v>
      </c>
      <c r="I5" t="s">
        <v>37</v>
      </c>
    </row>
    <row r="6" spans="1:9" ht="12.75">
      <c r="A6" s="6">
        <v>3</v>
      </c>
      <c r="B6" t="s">
        <v>54</v>
      </c>
      <c r="D6">
        <v>25</v>
      </c>
      <c r="G6">
        <v>20</v>
      </c>
      <c r="H6">
        <f t="shared" si="0"/>
        <v>45</v>
      </c>
      <c r="I6" t="s">
        <v>55</v>
      </c>
    </row>
    <row r="7" spans="1:9" ht="12.75">
      <c r="A7">
        <v>4</v>
      </c>
      <c r="B7" t="s">
        <v>69</v>
      </c>
      <c r="C7">
        <v>8</v>
      </c>
      <c r="E7">
        <v>20</v>
      </c>
      <c r="G7">
        <v>16</v>
      </c>
      <c r="H7">
        <f t="shared" si="0"/>
        <v>44</v>
      </c>
      <c r="I7" t="s">
        <v>70</v>
      </c>
    </row>
    <row r="8" spans="1:9" ht="12.75">
      <c r="A8">
        <v>5</v>
      </c>
      <c r="B8" t="s">
        <v>52</v>
      </c>
      <c r="E8">
        <v>16</v>
      </c>
      <c r="F8">
        <v>16</v>
      </c>
      <c r="H8">
        <f t="shared" si="0"/>
        <v>32</v>
      </c>
      <c r="I8" t="s">
        <v>53</v>
      </c>
    </row>
    <row r="9" spans="1:9" ht="12.75">
      <c r="A9">
        <v>6</v>
      </c>
      <c r="B9" t="s">
        <v>75</v>
      </c>
      <c r="C9">
        <v>10</v>
      </c>
      <c r="D9">
        <v>20</v>
      </c>
      <c r="E9">
        <v>1</v>
      </c>
      <c r="H9">
        <f t="shared" si="0"/>
        <v>31</v>
      </c>
      <c r="I9" t="s">
        <v>76</v>
      </c>
    </row>
    <row r="10" spans="1:9" ht="12.75">
      <c r="A10">
        <v>7</v>
      </c>
      <c r="B10" t="s">
        <v>36</v>
      </c>
      <c r="C10">
        <v>16</v>
      </c>
      <c r="E10">
        <v>12</v>
      </c>
      <c r="F10">
        <v>3</v>
      </c>
      <c r="H10">
        <f t="shared" si="0"/>
        <v>31</v>
      </c>
      <c r="I10" t="s">
        <v>37</v>
      </c>
    </row>
    <row r="11" spans="1:9" ht="12.75">
      <c r="A11">
        <v>8</v>
      </c>
      <c r="B11" t="s">
        <v>44</v>
      </c>
      <c r="C11">
        <v>5</v>
      </c>
      <c r="E11" t="s">
        <v>415</v>
      </c>
      <c r="F11">
        <v>7</v>
      </c>
      <c r="G11">
        <v>12</v>
      </c>
      <c r="H11">
        <f t="shared" si="0"/>
        <v>24</v>
      </c>
      <c r="I11" t="s">
        <v>45</v>
      </c>
    </row>
    <row r="12" spans="1:9" ht="12.75">
      <c r="A12">
        <v>9</v>
      </c>
      <c r="B12" t="s">
        <v>41</v>
      </c>
      <c r="D12">
        <v>8</v>
      </c>
      <c r="E12">
        <v>5</v>
      </c>
      <c r="F12" t="s">
        <v>415</v>
      </c>
      <c r="G12">
        <v>10</v>
      </c>
      <c r="H12">
        <f t="shared" si="0"/>
        <v>23</v>
      </c>
      <c r="I12" t="s">
        <v>38</v>
      </c>
    </row>
    <row r="13" spans="1:9" ht="12.75">
      <c r="A13">
        <v>10</v>
      </c>
      <c r="B13" t="s">
        <v>56</v>
      </c>
      <c r="F13">
        <v>23</v>
      </c>
      <c r="H13">
        <f t="shared" si="0"/>
        <v>23</v>
      </c>
      <c r="I13" t="s">
        <v>57</v>
      </c>
    </row>
    <row r="14" spans="1:9" ht="12.75">
      <c r="A14">
        <v>11</v>
      </c>
      <c r="B14" t="s">
        <v>42</v>
      </c>
      <c r="C14" t="s">
        <v>415</v>
      </c>
      <c r="E14">
        <v>10</v>
      </c>
      <c r="F14">
        <v>6</v>
      </c>
      <c r="G14">
        <v>6</v>
      </c>
      <c r="H14">
        <f t="shared" si="0"/>
        <v>22</v>
      </c>
      <c r="I14" t="s">
        <v>43</v>
      </c>
    </row>
    <row r="15" spans="1:9" ht="12.75">
      <c r="A15">
        <v>12</v>
      </c>
      <c r="B15" t="s">
        <v>54</v>
      </c>
      <c r="F15">
        <v>19</v>
      </c>
      <c r="H15">
        <f t="shared" si="0"/>
        <v>19</v>
      </c>
      <c r="I15" t="s">
        <v>55</v>
      </c>
    </row>
    <row r="16" spans="1:9" ht="12.75">
      <c r="A16">
        <v>13</v>
      </c>
      <c r="B16" t="s">
        <v>39</v>
      </c>
      <c r="D16">
        <v>10</v>
      </c>
      <c r="E16">
        <v>3</v>
      </c>
      <c r="F16">
        <v>5</v>
      </c>
      <c r="H16">
        <f t="shared" si="0"/>
        <v>18</v>
      </c>
      <c r="I16" t="s">
        <v>40</v>
      </c>
    </row>
    <row r="17" spans="1:9" ht="12.75">
      <c r="A17">
        <v>14</v>
      </c>
      <c r="B17" t="s">
        <v>68</v>
      </c>
      <c r="D17">
        <v>16</v>
      </c>
      <c r="F17">
        <v>2</v>
      </c>
      <c r="H17">
        <f t="shared" si="0"/>
        <v>18</v>
      </c>
      <c r="I17" t="s">
        <v>35</v>
      </c>
    </row>
    <row r="18" spans="1:9" ht="12.75">
      <c r="A18">
        <v>15</v>
      </c>
      <c r="B18" t="s">
        <v>50</v>
      </c>
      <c r="C18">
        <v>1</v>
      </c>
      <c r="E18">
        <v>4</v>
      </c>
      <c r="F18">
        <v>13</v>
      </c>
      <c r="H18">
        <f t="shared" si="0"/>
        <v>18</v>
      </c>
      <c r="I18" t="s">
        <v>51</v>
      </c>
    </row>
    <row r="19" spans="1:9" ht="12.75">
      <c r="A19">
        <v>16</v>
      </c>
      <c r="B19" t="s">
        <v>46</v>
      </c>
      <c r="C19" t="s">
        <v>415</v>
      </c>
      <c r="D19">
        <v>3</v>
      </c>
      <c r="E19">
        <v>6</v>
      </c>
      <c r="F19">
        <v>8</v>
      </c>
      <c r="H19">
        <f t="shared" si="0"/>
        <v>17</v>
      </c>
      <c r="I19" t="s">
        <v>47</v>
      </c>
    </row>
    <row r="20" spans="1:9" ht="12.75">
      <c r="A20">
        <v>17</v>
      </c>
      <c r="B20" t="s">
        <v>78</v>
      </c>
      <c r="C20">
        <v>4</v>
      </c>
      <c r="D20">
        <v>12</v>
      </c>
      <c r="H20">
        <f t="shared" si="0"/>
        <v>16</v>
      </c>
      <c r="I20" t="s">
        <v>79</v>
      </c>
    </row>
    <row r="21" spans="1:9" ht="12.75">
      <c r="A21">
        <v>18</v>
      </c>
      <c r="B21" t="s">
        <v>73</v>
      </c>
      <c r="C21">
        <v>12</v>
      </c>
      <c r="E21">
        <v>2</v>
      </c>
      <c r="H21">
        <f t="shared" si="0"/>
        <v>14</v>
      </c>
      <c r="I21" t="s">
        <v>70</v>
      </c>
    </row>
    <row r="22" spans="1:9" ht="12.75">
      <c r="A22">
        <v>19</v>
      </c>
      <c r="B22" t="s">
        <v>72</v>
      </c>
      <c r="D22">
        <v>4</v>
      </c>
      <c r="E22">
        <v>2</v>
      </c>
      <c r="G22">
        <v>8</v>
      </c>
      <c r="H22">
        <f t="shared" si="0"/>
        <v>14</v>
      </c>
      <c r="I22" t="s">
        <v>71</v>
      </c>
    </row>
    <row r="23" spans="1:9" ht="12.75">
      <c r="A23">
        <v>20</v>
      </c>
      <c r="B23" t="s">
        <v>48</v>
      </c>
      <c r="F23">
        <v>10</v>
      </c>
      <c r="H23">
        <f t="shared" si="0"/>
        <v>10</v>
      </c>
      <c r="I23" t="s">
        <v>49</v>
      </c>
    </row>
    <row r="24" spans="1:9" ht="12.75">
      <c r="A24">
        <v>21</v>
      </c>
      <c r="B24" t="s">
        <v>77</v>
      </c>
      <c r="D24">
        <v>5</v>
      </c>
      <c r="E24">
        <v>3</v>
      </c>
      <c r="H24">
        <f t="shared" si="0"/>
        <v>8</v>
      </c>
      <c r="I24" t="s">
        <v>71</v>
      </c>
    </row>
    <row r="25" spans="1:9" ht="12.75">
      <c r="A25">
        <v>22</v>
      </c>
      <c r="B25" t="s">
        <v>80</v>
      </c>
      <c r="D25">
        <v>6</v>
      </c>
      <c r="H25">
        <f t="shared" si="0"/>
        <v>6</v>
      </c>
      <c r="I25" t="s">
        <v>71</v>
      </c>
    </row>
    <row r="26" spans="1:9" ht="12.75">
      <c r="A26">
        <v>23</v>
      </c>
      <c r="B26" t="s">
        <v>341</v>
      </c>
      <c r="G26">
        <v>5</v>
      </c>
      <c r="H26">
        <f t="shared" si="0"/>
        <v>5</v>
      </c>
      <c r="I26" t="s">
        <v>147</v>
      </c>
    </row>
    <row r="27" spans="1:9" ht="12.75">
      <c r="A27">
        <v>24</v>
      </c>
      <c r="B27" t="s">
        <v>74</v>
      </c>
      <c r="C27">
        <v>3</v>
      </c>
      <c r="E27">
        <v>1</v>
      </c>
      <c r="H27">
        <f t="shared" si="0"/>
        <v>4</v>
      </c>
      <c r="I27" t="s">
        <v>340</v>
      </c>
    </row>
    <row r="28" spans="1:9" ht="12.75">
      <c r="A28">
        <v>25</v>
      </c>
      <c r="B28" t="s">
        <v>342</v>
      </c>
      <c r="G28">
        <v>4</v>
      </c>
      <c r="H28">
        <f t="shared" si="0"/>
        <v>4</v>
      </c>
      <c r="I28" t="s">
        <v>343</v>
      </c>
    </row>
    <row r="29" spans="1:9" ht="12.75">
      <c r="A29">
        <v>26</v>
      </c>
      <c r="B29" t="s">
        <v>81</v>
      </c>
      <c r="D29">
        <v>3</v>
      </c>
      <c r="H29">
        <f t="shared" si="0"/>
        <v>3</v>
      </c>
      <c r="I29" t="s">
        <v>51</v>
      </c>
    </row>
    <row r="30" spans="1:9" ht="12.75">
      <c r="A30">
        <v>27</v>
      </c>
      <c r="B30" t="s">
        <v>82</v>
      </c>
      <c r="D30">
        <v>2</v>
      </c>
      <c r="H30">
        <f t="shared" si="0"/>
        <v>2</v>
      </c>
      <c r="I30" t="s">
        <v>83</v>
      </c>
    </row>
    <row r="31" spans="1:9" ht="12.75">
      <c r="A31">
        <v>28</v>
      </c>
      <c r="B31" t="s">
        <v>84</v>
      </c>
      <c r="D31">
        <v>2</v>
      </c>
      <c r="H31">
        <f t="shared" si="0"/>
        <v>2</v>
      </c>
      <c r="I31" t="s">
        <v>85</v>
      </c>
    </row>
    <row r="32" spans="1:9" ht="12.75">
      <c r="A32">
        <v>29</v>
      </c>
      <c r="B32" t="s">
        <v>266</v>
      </c>
      <c r="C32">
        <v>2</v>
      </c>
      <c r="H32">
        <f t="shared" si="0"/>
        <v>2</v>
      </c>
      <c r="I32" t="s">
        <v>93</v>
      </c>
    </row>
    <row r="33" spans="1:9" ht="12.75">
      <c r="A33">
        <v>30</v>
      </c>
      <c r="B33" t="s">
        <v>267</v>
      </c>
      <c r="C33">
        <v>2</v>
      </c>
      <c r="H33">
        <f t="shared" si="0"/>
        <v>2</v>
      </c>
      <c r="I33" t="s">
        <v>147</v>
      </c>
    </row>
    <row r="34" spans="1:9" ht="12.75">
      <c r="A34">
        <v>31</v>
      </c>
      <c r="B34" t="s">
        <v>99</v>
      </c>
      <c r="C34">
        <v>1</v>
      </c>
      <c r="H34">
        <f t="shared" si="0"/>
        <v>1</v>
      </c>
      <c r="I34" t="s">
        <v>100</v>
      </c>
    </row>
    <row r="35" spans="1:9" ht="12.75">
      <c r="A35">
        <v>32</v>
      </c>
      <c r="B35" t="s">
        <v>32</v>
      </c>
      <c r="F35">
        <v>1</v>
      </c>
      <c r="H35">
        <f t="shared" si="0"/>
        <v>1</v>
      </c>
      <c r="I35" t="s">
        <v>34</v>
      </c>
    </row>
    <row r="36" spans="1:9" ht="12.75">
      <c r="A36">
        <v>33</v>
      </c>
      <c r="B36" t="s">
        <v>271</v>
      </c>
      <c r="D36">
        <v>1</v>
      </c>
      <c r="H36">
        <f t="shared" si="0"/>
        <v>1</v>
      </c>
      <c r="I36" t="s">
        <v>270</v>
      </c>
    </row>
    <row r="37" spans="1:9" ht="12.75">
      <c r="A37">
        <v>34</v>
      </c>
      <c r="B37" t="s">
        <v>86</v>
      </c>
      <c r="D37">
        <v>1</v>
      </c>
      <c r="H37">
        <f t="shared" si="0"/>
        <v>1</v>
      </c>
      <c r="I37" t="s">
        <v>51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37">
      <selection activeCell="J69" sqref="J69"/>
    </sheetView>
  </sheetViews>
  <sheetFormatPr defaultColWidth="9.00390625" defaultRowHeight="12.75"/>
  <cols>
    <col min="2" max="2" width="21.75390625" style="0" customWidth="1"/>
    <col min="3" max="3" width="14.75390625" style="0" customWidth="1"/>
    <col min="4" max="4" width="13.625" style="0" customWidth="1"/>
    <col min="5" max="5" width="16.00390625" style="0" customWidth="1"/>
    <col min="6" max="6" width="14.75390625" style="0" customWidth="1"/>
    <col min="7" max="7" width="12.25390625" style="0" customWidth="1"/>
    <col min="8" max="8" width="13.75390625" style="0" customWidth="1"/>
    <col min="9" max="9" width="15.625" style="0" customWidth="1"/>
  </cols>
  <sheetData>
    <row r="1" spans="3:5" ht="15.75">
      <c r="C1" s="1" t="s">
        <v>30</v>
      </c>
      <c r="D1" s="1"/>
      <c r="E1" s="1"/>
    </row>
    <row r="2" ht="12.75">
      <c r="B2" t="s">
        <v>27</v>
      </c>
    </row>
    <row r="3" spans="1:9" ht="12.75">
      <c r="A3" t="s">
        <v>15</v>
      </c>
      <c r="B3" t="s">
        <v>8</v>
      </c>
      <c r="C3" s="2" t="s">
        <v>9</v>
      </c>
      <c r="D3" s="2" t="s">
        <v>24</v>
      </c>
      <c r="E3" t="s">
        <v>21</v>
      </c>
      <c r="F3" t="s">
        <v>19</v>
      </c>
      <c r="G3" t="s">
        <v>25</v>
      </c>
      <c r="H3" t="s">
        <v>14</v>
      </c>
      <c r="I3" t="s">
        <v>216</v>
      </c>
    </row>
    <row r="4" spans="1:9" ht="12.75">
      <c r="A4" s="4">
        <v>1</v>
      </c>
      <c r="B4" t="s">
        <v>211</v>
      </c>
      <c r="C4">
        <v>15</v>
      </c>
      <c r="D4">
        <v>25</v>
      </c>
      <c r="G4">
        <v>15</v>
      </c>
      <c r="H4">
        <f aca="true" t="shared" si="0" ref="H4:H26">SUM(C4:G4)</f>
        <v>55</v>
      </c>
      <c r="I4" t="s">
        <v>94</v>
      </c>
    </row>
    <row r="5" spans="1:9" ht="12.75">
      <c r="A5" s="5">
        <v>2</v>
      </c>
      <c r="B5" t="s">
        <v>220</v>
      </c>
      <c r="D5">
        <v>9</v>
      </c>
      <c r="F5">
        <v>15</v>
      </c>
      <c r="G5">
        <v>5</v>
      </c>
      <c r="H5">
        <f t="shared" si="0"/>
        <v>29</v>
      </c>
      <c r="I5" t="s">
        <v>53</v>
      </c>
    </row>
    <row r="6" spans="1:9" ht="12.75">
      <c r="A6" s="6">
        <v>3</v>
      </c>
      <c r="B6" t="s">
        <v>214</v>
      </c>
      <c r="D6">
        <v>15</v>
      </c>
      <c r="G6">
        <v>12</v>
      </c>
      <c r="H6">
        <f t="shared" si="0"/>
        <v>27</v>
      </c>
      <c r="I6" t="s">
        <v>215</v>
      </c>
    </row>
    <row r="7" spans="1:9" ht="12.75">
      <c r="A7">
        <v>4</v>
      </c>
      <c r="B7" t="s">
        <v>219</v>
      </c>
      <c r="D7">
        <v>12</v>
      </c>
      <c r="F7">
        <v>12</v>
      </c>
      <c r="H7">
        <f t="shared" si="0"/>
        <v>24</v>
      </c>
      <c r="I7" t="s">
        <v>53</v>
      </c>
    </row>
    <row r="8" spans="1:9" ht="12.75">
      <c r="A8">
        <v>5</v>
      </c>
      <c r="B8" t="s">
        <v>225</v>
      </c>
      <c r="C8">
        <v>12</v>
      </c>
      <c r="D8">
        <v>3</v>
      </c>
      <c r="G8">
        <v>9</v>
      </c>
      <c r="H8">
        <f t="shared" si="0"/>
        <v>24</v>
      </c>
      <c r="I8" t="s">
        <v>94</v>
      </c>
    </row>
    <row r="9" spans="1:9" ht="12.75">
      <c r="A9">
        <v>6</v>
      </c>
      <c r="B9" t="s">
        <v>212</v>
      </c>
      <c r="D9">
        <v>18</v>
      </c>
      <c r="H9">
        <f t="shared" si="0"/>
        <v>18</v>
      </c>
      <c r="I9" t="s">
        <v>213</v>
      </c>
    </row>
    <row r="10" spans="1:9" ht="12.75">
      <c r="A10">
        <v>7</v>
      </c>
      <c r="B10" t="s">
        <v>261</v>
      </c>
      <c r="E10">
        <v>15</v>
      </c>
      <c r="H10">
        <f t="shared" si="0"/>
        <v>15</v>
      </c>
      <c r="I10" t="s">
        <v>262</v>
      </c>
    </row>
    <row r="11" spans="1:9" ht="12.75">
      <c r="A11">
        <v>8</v>
      </c>
      <c r="B11" t="s">
        <v>228</v>
      </c>
      <c r="D11">
        <v>2</v>
      </c>
      <c r="F11">
        <v>7</v>
      </c>
      <c r="G11">
        <v>4</v>
      </c>
      <c r="H11">
        <f t="shared" si="0"/>
        <v>13</v>
      </c>
      <c r="I11" t="s">
        <v>347</v>
      </c>
    </row>
    <row r="12" spans="1:9" ht="12.75">
      <c r="A12">
        <v>9</v>
      </c>
      <c r="B12" t="s">
        <v>263</v>
      </c>
      <c r="E12">
        <v>12</v>
      </c>
      <c r="H12">
        <f t="shared" si="0"/>
        <v>12</v>
      </c>
      <c r="I12" t="s">
        <v>264</v>
      </c>
    </row>
    <row r="13" spans="1:9" ht="12.75">
      <c r="A13">
        <v>10</v>
      </c>
      <c r="B13" t="s">
        <v>224</v>
      </c>
      <c r="D13">
        <v>5</v>
      </c>
      <c r="G13">
        <v>6</v>
      </c>
      <c r="H13">
        <f t="shared" si="0"/>
        <v>11</v>
      </c>
      <c r="I13" t="s">
        <v>306</v>
      </c>
    </row>
    <row r="14" spans="1:9" ht="12.75">
      <c r="A14">
        <v>11</v>
      </c>
      <c r="B14" t="s">
        <v>222</v>
      </c>
      <c r="D14">
        <v>7</v>
      </c>
      <c r="G14">
        <v>3</v>
      </c>
      <c r="H14">
        <f t="shared" si="0"/>
        <v>10</v>
      </c>
      <c r="I14" t="s">
        <v>223</v>
      </c>
    </row>
    <row r="15" spans="1:9" ht="12.75">
      <c r="A15">
        <v>12</v>
      </c>
      <c r="B15" t="s">
        <v>172</v>
      </c>
      <c r="C15">
        <v>9</v>
      </c>
      <c r="H15">
        <f t="shared" si="0"/>
        <v>9</v>
      </c>
      <c r="I15" t="s">
        <v>171</v>
      </c>
    </row>
    <row r="16" spans="1:9" ht="12.75">
      <c r="A16">
        <v>13</v>
      </c>
      <c r="B16" t="s">
        <v>371</v>
      </c>
      <c r="F16">
        <v>9</v>
      </c>
      <c r="H16">
        <f t="shared" si="0"/>
        <v>9</v>
      </c>
      <c r="I16" t="s">
        <v>372</v>
      </c>
    </row>
    <row r="17" spans="1:9" ht="12.75">
      <c r="A17">
        <v>14</v>
      </c>
      <c r="B17" t="s">
        <v>254</v>
      </c>
      <c r="C17">
        <v>7</v>
      </c>
      <c r="H17">
        <f t="shared" si="0"/>
        <v>7</v>
      </c>
      <c r="I17" t="s">
        <v>256</v>
      </c>
    </row>
    <row r="18" spans="1:9" ht="12.75">
      <c r="A18">
        <v>15</v>
      </c>
      <c r="B18" t="s">
        <v>312</v>
      </c>
      <c r="G18">
        <v>7</v>
      </c>
      <c r="H18">
        <f t="shared" si="0"/>
        <v>7</v>
      </c>
      <c r="I18" t="s">
        <v>400</v>
      </c>
    </row>
    <row r="19" spans="1:9" ht="12.75">
      <c r="A19">
        <v>16</v>
      </c>
      <c r="B19" t="s">
        <v>255</v>
      </c>
      <c r="C19">
        <v>6</v>
      </c>
      <c r="H19">
        <f t="shared" si="0"/>
        <v>6</v>
      </c>
      <c r="I19" t="s">
        <v>94</v>
      </c>
    </row>
    <row r="20" spans="1:9" ht="12.75">
      <c r="A20">
        <v>17</v>
      </c>
      <c r="B20" t="s">
        <v>377</v>
      </c>
      <c r="F20">
        <v>6</v>
      </c>
      <c r="H20">
        <f t="shared" si="0"/>
        <v>6</v>
      </c>
      <c r="I20" t="s">
        <v>378</v>
      </c>
    </row>
    <row r="21" spans="1:9" ht="12.75">
      <c r="A21">
        <v>18</v>
      </c>
      <c r="B21" t="s">
        <v>257</v>
      </c>
      <c r="C21">
        <v>5</v>
      </c>
      <c r="H21">
        <f t="shared" si="0"/>
        <v>5</v>
      </c>
      <c r="I21" t="s">
        <v>256</v>
      </c>
    </row>
    <row r="22" spans="1:9" ht="12.75">
      <c r="A22">
        <v>19</v>
      </c>
      <c r="B22" t="s">
        <v>388</v>
      </c>
      <c r="F22">
        <v>5</v>
      </c>
      <c r="H22">
        <f t="shared" si="0"/>
        <v>5</v>
      </c>
      <c r="I22" t="s">
        <v>372</v>
      </c>
    </row>
    <row r="23" spans="1:9" ht="12.75">
      <c r="A23">
        <v>20</v>
      </c>
      <c r="B23" t="s">
        <v>258</v>
      </c>
      <c r="C23">
        <v>4</v>
      </c>
      <c r="H23">
        <f t="shared" si="0"/>
        <v>4</v>
      </c>
      <c r="I23" t="s">
        <v>93</v>
      </c>
    </row>
    <row r="24" spans="1:9" ht="12.75">
      <c r="A24">
        <v>21</v>
      </c>
      <c r="B24" t="s">
        <v>389</v>
      </c>
      <c r="F24">
        <v>4</v>
      </c>
      <c r="H24">
        <f t="shared" si="0"/>
        <v>4</v>
      </c>
      <c r="I24" t="s">
        <v>390</v>
      </c>
    </row>
    <row r="25" spans="1:9" ht="12.75">
      <c r="A25">
        <v>22</v>
      </c>
      <c r="B25" t="s">
        <v>401</v>
      </c>
      <c r="G25">
        <v>2</v>
      </c>
      <c r="H25">
        <f t="shared" si="0"/>
        <v>2</v>
      </c>
      <c r="I25" t="s">
        <v>402</v>
      </c>
    </row>
    <row r="26" spans="1:9" ht="12.75">
      <c r="A26">
        <v>23</v>
      </c>
      <c r="B26" t="s">
        <v>403</v>
      </c>
      <c r="G26">
        <v>1</v>
      </c>
      <c r="H26">
        <f t="shared" si="0"/>
        <v>1</v>
      </c>
      <c r="I26" t="s">
        <v>94</v>
      </c>
    </row>
    <row r="36" spans="1:7" ht="12.75">
      <c r="A36" s="3"/>
      <c r="B36" s="3"/>
      <c r="C36" s="3"/>
      <c r="D36" s="3"/>
      <c r="E36" s="3"/>
      <c r="F36" s="3"/>
      <c r="G36" s="3"/>
    </row>
    <row r="37" spans="2:9" ht="12.75">
      <c r="B37" t="s">
        <v>28</v>
      </c>
      <c r="C37" s="2" t="s">
        <v>9</v>
      </c>
      <c r="D37" s="2" t="s">
        <v>24</v>
      </c>
      <c r="E37" t="s">
        <v>21</v>
      </c>
      <c r="F37" t="s">
        <v>19</v>
      </c>
      <c r="G37" t="s">
        <v>25</v>
      </c>
      <c r="H37" t="s">
        <v>14</v>
      </c>
      <c r="I37" t="s">
        <v>216</v>
      </c>
    </row>
    <row r="38" spans="1:9" ht="12.75">
      <c r="A38" s="4">
        <v>1</v>
      </c>
      <c r="B38" t="s">
        <v>217</v>
      </c>
      <c r="D38">
        <v>25</v>
      </c>
      <c r="G38">
        <v>15</v>
      </c>
      <c r="H38">
        <f aca="true" t="shared" si="1" ref="H38:H51">SUM(C38:G38)</f>
        <v>40</v>
      </c>
      <c r="I38" t="s">
        <v>218</v>
      </c>
    </row>
    <row r="39" spans="1:9" ht="12.75">
      <c r="A39" s="5">
        <v>2</v>
      </c>
      <c r="B39" t="s">
        <v>229</v>
      </c>
      <c r="D39">
        <v>12</v>
      </c>
      <c r="F39">
        <v>15</v>
      </c>
      <c r="G39">
        <v>12</v>
      </c>
      <c r="H39">
        <f t="shared" si="1"/>
        <v>39</v>
      </c>
      <c r="I39" t="s">
        <v>230</v>
      </c>
    </row>
    <row r="40" spans="1:9" ht="12.75">
      <c r="A40" s="6">
        <v>3</v>
      </c>
      <c r="B40" t="s">
        <v>233</v>
      </c>
      <c r="D40">
        <v>7</v>
      </c>
      <c r="F40">
        <v>12</v>
      </c>
      <c r="G40">
        <v>7</v>
      </c>
      <c r="H40">
        <f t="shared" si="1"/>
        <v>26</v>
      </c>
      <c r="I40" t="s">
        <v>53</v>
      </c>
    </row>
    <row r="41" spans="1:9" ht="12.75">
      <c r="A41">
        <v>4</v>
      </c>
      <c r="B41" t="s">
        <v>226</v>
      </c>
      <c r="D41">
        <v>15</v>
      </c>
      <c r="G41">
        <v>9</v>
      </c>
      <c r="H41">
        <f t="shared" si="1"/>
        <v>24</v>
      </c>
      <c r="I41" t="s">
        <v>227</v>
      </c>
    </row>
    <row r="42" spans="1:9" ht="12.75">
      <c r="A42">
        <v>5</v>
      </c>
      <c r="B42" t="s">
        <v>221</v>
      </c>
      <c r="D42">
        <v>18</v>
      </c>
      <c r="H42">
        <f t="shared" si="1"/>
        <v>18</v>
      </c>
      <c r="I42" t="s">
        <v>218</v>
      </c>
    </row>
    <row r="43" spans="1:9" ht="12.75">
      <c r="A43">
        <v>6</v>
      </c>
      <c r="B43" t="s">
        <v>234</v>
      </c>
      <c r="D43">
        <v>5</v>
      </c>
      <c r="G43">
        <v>6</v>
      </c>
      <c r="H43">
        <f t="shared" si="1"/>
        <v>11</v>
      </c>
      <c r="I43" t="s">
        <v>235</v>
      </c>
    </row>
    <row r="44" spans="1:9" ht="12.75">
      <c r="A44">
        <v>7</v>
      </c>
      <c r="B44" t="s">
        <v>231</v>
      </c>
      <c r="D44">
        <v>9</v>
      </c>
      <c r="H44">
        <f t="shared" si="1"/>
        <v>9</v>
      </c>
      <c r="I44" t="s">
        <v>232</v>
      </c>
    </row>
    <row r="45" spans="1:9" ht="12.75">
      <c r="A45">
        <v>8</v>
      </c>
      <c r="B45" t="s">
        <v>391</v>
      </c>
      <c r="D45">
        <v>9</v>
      </c>
      <c r="H45">
        <f t="shared" si="1"/>
        <v>9</v>
      </c>
      <c r="I45" t="s">
        <v>362</v>
      </c>
    </row>
    <row r="46" spans="1:9" ht="12.75">
      <c r="A46">
        <v>9</v>
      </c>
      <c r="B46" t="s">
        <v>392</v>
      </c>
      <c r="D46">
        <v>7</v>
      </c>
      <c r="G46">
        <v>2</v>
      </c>
      <c r="H46">
        <f t="shared" si="1"/>
        <v>9</v>
      </c>
      <c r="I46" t="s">
        <v>393</v>
      </c>
    </row>
    <row r="47" spans="1:9" ht="12.75">
      <c r="A47">
        <v>10</v>
      </c>
      <c r="B47" t="s">
        <v>394</v>
      </c>
      <c r="G47">
        <v>5</v>
      </c>
      <c r="H47">
        <f t="shared" si="1"/>
        <v>5</v>
      </c>
      <c r="I47" t="s">
        <v>395</v>
      </c>
    </row>
    <row r="48" spans="1:9" ht="12.75">
      <c r="A48">
        <v>11</v>
      </c>
      <c r="B48" t="s">
        <v>396</v>
      </c>
      <c r="G48">
        <v>4</v>
      </c>
      <c r="H48">
        <f t="shared" si="1"/>
        <v>4</v>
      </c>
      <c r="I48" t="s">
        <v>397</v>
      </c>
    </row>
    <row r="49" spans="1:9" ht="12.75">
      <c r="A49">
        <v>12</v>
      </c>
      <c r="B49" t="s">
        <v>236</v>
      </c>
      <c r="D49">
        <v>3</v>
      </c>
      <c r="H49">
        <f t="shared" si="1"/>
        <v>3</v>
      </c>
      <c r="I49" t="s">
        <v>237</v>
      </c>
    </row>
    <row r="50" spans="1:9" ht="12.75">
      <c r="A50">
        <v>13</v>
      </c>
      <c r="B50" t="s">
        <v>398</v>
      </c>
      <c r="G50">
        <v>3</v>
      </c>
      <c r="H50">
        <f t="shared" si="1"/>
        <v>3</v>
      </c>
      <c r="I50" t="s">
        <v>399</v>
      </c>
    </row>
    <row r="51" spans="1:9" ht="12.75">
      <c r="A51">
        <v>14</v>
      </c>
      <c r="B51" t="s">
        <v>238</v>
      </c>
      <c r="D51">
        <v>2</v>
      </c>
      <c r="H51">
        <f t="shared" si="1"/>
        <v>2</v>
      </c>
      <c r="I51" t="s">
        <v>239</v>
      </c>
    </row>
    <row r="54" spans="1:7" ht="12.75">
      <c r="A54" s="3"/>
      <c r="B54" s="3"/>
      <c r="C54" s="3"/>
      <c r="D54" s="3"/>
      <c r="E54" s="3"/>
      <c r="F54" s="3"/>
      <c r="G54" s="3"/>
    </row>
    <row r="55" spans="2:9" ht="12.75">
      <c r="B55" t="s">
        <v>29</v>
      </c>
      <c r="C55" s="2" t="s">
        <v>9</v>
      </c>
      <c r="D55" s="2" t="s">
        <v>24</v>
      </c>
      <c r="E55" t="s">
        <v>21</v>
      </c>
      <c r="F55" t="s">
        <v>19</v>
      </c>
      <c r="G55" t="s">
        <v>25</v>
      </c>
      <c r="H55" t="s">
        <v>14</v>
      </c>
      <c r="I55" t="s">
        <v>216</v>
      </c>
    </row>
    <row r="56" spans="1:9" ht="12.75">
      <c r="A56" s="4">
        <v>1</v>
      </c>
      <c r="B56" t="s">
        <v>240</v>
      </c>
      <c r="D56">
        <v>25</v>
      </c>
      <c r="E56">
        <v>15</v>
      </c>
      <c r="F56" t="s">
        <v>415</v>
      </c>
      <c r="G56">
        <v>15</v>
      </c>
      <c r="H56">
        <f aca="true" t="shared" si="2" ref="H56:H63">SUM(C56:G56)</f>
        <v>55</v>
      </c>
      <c r="I56" t="s">
        <v>188</v>
      </c>
    </row>
    <row r="57" spans="1:9" ht="12.75">
      <c r="A57" s="5">
        <v>2</v>
      </c>
      <c r="B57" t="s">
        <v>241</v>
      </c>
      <c r="D57">
        <v>18</v>
      </c>
      <c r="E57">
        <v>12</v>
      </c>
      <c r="G57">
        <v>12</v>
      </c>
      <c r="H57">
        <f t="shared" si="2"/>
        <v>42</v>
      </c>
      <c r="I57" t="s">
        <v>242</v>
      </c>
    </row>
    <row r="58" spans="1:9" ht="12.75">
      <c r="A58" s="6">
        <v>3</v>
      </c>
      <c r="B58" t="s">
        <v>245</v>
      </c>
      <c r="C58">
        <v>12</v>
      </c>
      <c r="D58">
        <v>12</v>
      </c>
      <c r="E58" t="s">
        <v>415</v>
      </c>
      <c r="F58">
        <v>12</v>
      </c>
      <c r="H58">
        <f t="shared" si="2"/>
        <v>36</v>
      </c>
      <c r="I58" t="s">
        <v>232</v>
      </c>
    </row>
    <row r="59" spans="1:9" ht="12.75">
      <c r="A59">
        <v>4</v>
      </c>
      <c r="B59" t="s">
        <v>243</v>
      </c>
      <c r="D59">
        <v>15</v>
      </c>
      <c r="E59">
        <v>9</v>
      </c>
      <c r="H59">
        <f t="shared" si="2"/>
        <v>24</v>
      </c>
      <c r="I59" t="s">
        <v>244</v>
      </c>
    </row>
    <row r="60" spans="1:9" ht="12.75">
      <c r="A60">
        <v>5</v>
      </c>
      <c r="B60" t="s">
        <v>259</v>
      </c>
      <c r="C60">
        <v>15</v>
      </c>
      <c r="G60">
        <v>9</v>
      </c>
      <c r="H60">
        <f t="shared" si="2"/>
        <v>24</v>
      </c>
      <c r="I60" t="s">
        <v>260</v>
      </c>
    </row>
    <row r="61" spans="1:9" ht="12.75">
      <c r="A61">
        <v>6</v>
      </c>
      <c r="B61" t="s">
        <v>246</v>
      </c>
      <c r="C61">
        <v>9</v>
      </c>
      <c r="D61">
        <v>9</v>
      </c>
      <c r="H61">
        <f t="shared" si="2"/>
        <v>18</v>
      </c>
      <c r="I61" t="s">
        <v>247</v>
      </c>
    </row>
    <row r="62" spans="1:9" ht="12.75">
      <c r="A62">
        <v>7</v>
      </c>
      <c r="B62" t="s">
        <v>248</v>
      </c>
      <c r="D62">
        <v>7</v>
      </c>
      <c r="G62">
        <v>7</v>
      </c>
      <c r="H62">
        <f t="shared" si="2"/>
        <v>14</v>
      </c>
      <c r="I62" t="s">
        <v>249</v>
      </c>
    </row>
    <row r="63" spans="1:8" ht="12.75">
      <c r="A63">
        <v>8</v>
      </c>
      <c r="B63" t="s">
        <v>265</v>
      </c>
      <c r="E63">
        <v>6</v>
      </c>
      <c r="H63">
        <f t="shared" si="2"/>
        <v>6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I12" sqref="I12"/>
    </sheetView>
  </sheetViews>
  <sheetFormatPr defaultColWidth="9.00390625" defaultRowHeight="12.75"/>
  <cols>
    <col min="1" max="1" width="8.00390625" style="0" customWidth="1"/>
    <col min="2" max="2" width="22.25390625" style="0" customWidth="1"/>
    <col min="3" max="3" width="12.25390625" style="0" customWidth="1"/>
    <col min="4" max="4" width="13.375" style="0" customWidth="1"/>
    <col min="5" max="5" width="14.375" style="0" customWidth="1"/>
    <col min="6" max="6" width="14.75390625" style="0" customWidth="1"/>
    <col min="7" max="7" width="11.625" style="0" customWidth="1"/>
    <col min="8" max="8" width="14.25390625" style="0" customWidth="1"/>
    <col min="9" max="9" width="13.25390625" style="0" customWidth="1"/>
  </cols>
  <sheetData>
    <row r="1" spans="2:6" ht="15.75">
      <c r="B1" s="1" t="s">
        <v>1</v>
      </c>
      <c r="C1" s="1"/>
      <c r="D1" s="1"/>
      <c r="E1" s="1"/>
      <c r="F1" s="1"/>
    </row>
    <row r="3" spans="1:9" ht="12.75">
      <c r="A3" t="s">
        <v>15</v>
      </c>
      <c r="B3" t="s">
        <v>8</v>
      </c>
      <c r="C3" s="2" t="s">
        <v>9</v>
      </c>
      <c r="D3" s="2" t="s">
        <v>10</v>
      </c>
      <c r="E3" t="s">
        <v>11</v>
      </c>
      <c r="F3" t="s">
        <v>12</v>
      </c>
      <c r="G3" t="s">
        <v>13</v>
      </c>
      <c r="H3" t="s">
        <v>14</v>
      </c>
      <c r="I3" t="s">
        <v>102</v>
      </c>
    </row>
    <row r="4" spans="1:9" ht="12.75">
      <c r="A4" s="4">
        <v>1</v>
      </c>
      <c r="B4" t="s">
        <v>113</v>
      </c>
      <c r="C4">
        <v>15</v>
      </c>
      <c r="E4">
        <v>7</v>
      </c>
      <c r="F4">
        <v>15</v>
      </c>
      <c r="H4">
        <f aca="true" t="shared" si="0" ref="H4:H20">SUM(C4:G4)</f>
        <v>37</v>
      </c>
      <c r="I4" t="s">
        <v>95</v>
      </c>
    </row>
    <row r="5" spans="1:9" ht="12.75">
      <c r="A5" s="5">
        <v>2</v>
      </c>
      <c r="B5" t="s">
        <v>107</v>
      </c>
      <c r="C5" t="s">
        <v>415</v>
      </c>
      <c r="E5">
        <v>15</v>
      </c>
      <c r="F5">
        <v>7</v>
      </c>
      <c r="G5">
        <v>12</v>
      </c>
      <c r="H5">
        <f t="shared" si="0"/>
        <v>34</v>
      </c>
      <c r="I5" t="s">
        <v>109</v>
      </c>
    </row>
    <row r="6" spans="1:9" ht="12.75">
      <c r="A6" s="6">
        <v>3</v>
      </c>
      <c r="B6" t="s">
        <v>105</v>
      </c>
      <c r="C6" t="s">
        <v>415</v>
      </c>
      <c r="D6">
        <v>15</v>
      </c>
      <c r="E6">
        <v>9</v>
      </c>
      <c r="F6" t="s">
        <v>415</v>
      </c>
      <c r="G6">
        <v>6</v>
      </c>
      <c r="H6">
        <f t="shared" si="0"/>
        <v>30</v>
      </c>
      <c r="I6" t="s">
        <v>94</v>
      </c>
    </row>
    <row r="7" spans="1:9" ht="12.75">
      <c r="A7">
        <v>4</v>
      </c>
      <c r="B7" t="s">
        <v>123</v>
      </c>
      <c r="F7">
        <v>12</v>
      </c>
      <c r="G7">
        <v>15</v>
      </c>
      <c r="H7">
        <f t="shared" si="0"/>
        <v>27</v>
      </c>
      <c r="I7" t="s">
        <v>124</v>
      </c>
    </row>
    <row r="8" spans="1:9" ht="12.75">
      <c r="A8">
        <v>5</v>
      </c>
      <c r="B8" t="s">
        <v>120</v>
      </c>
      <c r="F8">
        <v>25</v>
      </c>
      <c r="H8">
        <f t="shared" si="0"/>
        <v>25</v>
      </c>
      <c r="I8" t="s">
        <v>121</v>
      </c>
    </row>
    <row r="9" spans="1:9" ht="12.75">
      <c r="A9">
        <v>6</v>
      </c>
      <c r="B9" t="s">
        <v>103</v>
      </c>
      <c r="C9">
        <v>12</v>
      </c>
      <c r="E9">
        <v>5</v>
      </c>
      <c r="F9">
        <v>5</v>
      </c>
      <c r="H9">
        <f>SUM(C9:G9)</f>
        <v>22</v>
      </c>
      <c r="I9" t="s">
        <v>340</v>
      </c>
    </row>
    <row r="10" spans="1:9" ht="12.75">
      <c r="A10">
        <v>7</v>
      </c>
      <c r="B10" t="s">
        <v>104</v>
      </c>
      <c r="C10">
        <v>9</v>
      </c>
      <c r="F10">
        <v>3</v>
      </c>
      <c r="G10">
        <v>9</v>
      </c>
      <c r="H10">
        <f t="shared" si="0"/>
        <v>21</v>
      </c>
      <c r="I10" t="s">
        <v>109</v>
      </c>
    </row>
    <row r="11" spans="1:9" ht="12.75">
      <c r="A11">
        <v>8</v>
      </c>
      <c r="B11" t="s">
        <v>114</v>
      </c>
      <c r="D11">
        <v>12</v>
      </c>
      <c r="E11">
        <v>6</v>
      </c>
      <c r="F11">
        <v>2</v>
      </c>
      <c r="H11">
        <f t="shared" si="0"/>
        <v>20</v>
      </c>
      <c r="I11" t="s">
        <v>115</v>
      </c>
    </row>
    <row r="12" spans="1:9" ht="12.75">
      <c r="A12">
        <v>9</v>
      </c>
      <c r="B12" t="s">
        <v>122</v>
      </c>
      <c r="F12">
        <v>18</v>
      </c>
      <c r="H12">
        <f t="shared" si="0"/>
        <v>18</v>
      </c>
      <c r="I12" t="s">
        <v>57</v>
      </c>
    </row>
    <row r="13" spans="1:9" ht="12.75">
      <c r="A13">
        <v>10</v>
      </c>
      <c r="B13" t="s">
        <v>111</v>
      </c>
      <c r="C13">
        <v>6</v>
      </c>
      <c r="E13">
        <v>12</v>
      </c>
      <c r="H13">
        <f t="shared" si="0"/>
        <v>18</v>
      </c>
      <c r="I13" t="s">
        <v>112</v>
      </c>
    </row>
    <row r="14" spans="1:9" ht="12.75">
      <c r="A14">
        <v>11</v>
      </c>
      <c r="B14" t="s">
        <v>106</v>
      </c>
      <c r="C14">
        <v>5</v>
      </c>
      <c r="E14">
        <v>3</v>
      </c>
      <c r="G14">
        <v>7</v>
      </c>
      <c r="H14">
        <f t="shared" si="0"/>
        <v>15</v>
      </c>
      <c r="I14" t="s">
        <v>94</v>
      </c>
    </row>
    <row r="15" spans="1:9" ht="12.75">
      <c r="A15">
        <v>12</v>
      </c>
      <c r="B15" t="s">
        <v>118</v>
      </c>
      <c r="D15">
        <v>9</v>
      </c>
      <c r="E15">
        <v>1</v>
      </c>
      <c r="H15">
        <f t="shared" si="0"/>
        <v>10</v>
      </c>
      <c r="I15" t="s">
        <v>119</v>
      </c>
    </row>
    <row r="16" spans="1:9" ht="12.75">
      <c r="A16">
        <v>13</v>
      </c>
      <c r="B16" t="s">
        <v>125</v>
      </c>
      <c r="F16">
        <v>9</v>
      </c>
      <c r="H16">
        <f t="shared" si="0"/>
        <v>9</v>
      </c>
      <c r="I16" t="s">
        <v>126</v>
      </c>
    </row>
    <row r="17" spans="1:9" ht="12.75">
      <c r="A17">
        <v>14</v>
      </c>
      <c r="B17" t="s">
        <v>108</v>
      </c>
      <c r="C17">
        <v>2</v>
      </c>
      <c r="E17">
        <v>4</v>
      </c>
      <c r="H17">
        <f t="shared" si="0"/>
        <v>6</v>
      </c>
      <c r="I17" t="s">
        <v>110</v>
      </c>
    </row>
    <row r="18" spans="1:9" ht="12.75">
      <c r="A18">
        <v>15</v>
      </c>
      <c r="B18" t="s">
        <v>268</v>
      </c>
      <c r="C18">
        <v>3</v>
      </c>
      <c r="H18">
        <f t="shared" si="0"/>
        <v>3</v>
      </c>
      <c r="I18" t="s">
        <v>37</v>
      </c>
    </row>
    <row r="19" spans="1:9" ht="12.75">
      <c r="A19">
        <v>16</v>
      </c>
      <c r="B19" t="s">
        <v>116</v>
      </c>
      <c r="E19">
        <v>2</v>
      </c>
      <c r="H19">
        <f t="shared" si="0"/>
        <v>2</v>
      </c>
      <c r="I19" t="s">
        <v>117</v>
      </c>
    </row>
    <row r="20" spans="1:9" ht="12.75">
      <c r="A20">
        <v>17</v>
      </c>
      <c r="B20" t="s">
        <v>269</v>
      </c>
      <c r="C20">
        <v>1</v>
      </c>
      <c r="H20">
        <f t="shared" si="0"/>
        <v>1</v>
      </c>
      <c r="I20" t="s">
        <v>93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M15" sqref="M15"/>
    </sheetView>
  </sheetViews>
  <sheetFormatPr defaultColWidth="9.00390625" defaultRowHeight="12.75"/>
  <cols>
    <col min="2" max="2" width="24.75390625" style="0" customWidth="1"/>
    <col min="3" max="3" width="13.00390625" style="0" customWidth="1"/>
    <col min="4" max="4" width="14.125" style="0" customWidth="1"/>
    <col min="5" max="5" width="14.875" style="0" customWidth="1"/>
    <col min="6" max="6" width="14.75390625" style="0" customWidth="1"/>
    <col min="7" max="8" width="13.375" style="0" customWidth="1"/>
  </cols>
  <sheetData>
    <row r="1" spans="2:6" ht="15.75">
      <c r="B1" s="1" t="s">
        <v>2</v>
      </c>
      <c r="C1" s="1"/>
      <c r="D1" s="1"/>
      <c r="E1" s="1"/>
      <c r="F1" s="1"/>
    </row>
    <row r="3" spans="1:8" ht="12.75">
      <c r="A3" t="s">
        <v>15</v>
      </c>
      <c r="B3" t="s">
        <v>8</v>
      </c>
      <c r="C3" s="2" t="s">
        <v>9</v>
      </c>
      <c r="D3" s="2" t="s">
        <v>11</v>
      </c>
      <c r="E3" t="s">
        <v>16</v>
      </c>
      <c r="F3" t="s">
        <v>17</v>
      </c>
      <c r="G3" t="s">
        <v>14</v>
      </c>
      <c r="H3" t="s">
        <v>33</v>
      </c>
    </row>
    <row r="4" spans="1:8" ht="12.75">
      <c r="A4" s="4">
        <v>1</v>
      </c>
      <c r="B4" t="s">
        <v>67</v>
      </c>
      <c r="C4" t="s">
        <v>415</v>
      </c>
      <c r="D4">
        <v>25</v>
      </c>
      <c r="E4">
        <v>20</v>
      </c>
      <c r="F4">
        <v>10</v>
      </c>
      <c r="G4">
        <f aca="true" t="shared" si="0" ref="G4:G29">SUM(C4:F4)</f>
        <v>55</v>
      </c>
      <c r="H4" t="s">
        <v>112</v>
      </c>
    </row>
    <row r="5" spans="1:8" ht="12.75">
      <c r="A5" s="5">
        <v>2</v>
      </c>
      <c r="B5" t="s">
        <v>404</v>
      </c>
      <c r="E5">
        <v>25</v>
      </c>
      <c r="F5">
        <v>16</v>
      </c>
      <c r="G5">
        <f>SUM(C5:F5)</f>
        <v>41</v>
      </c>
      <c r="H5" t="s">
        <v>344</v>
      </c>
    </row>
    <row r="6" spans="1:8" ht="12.75">
      <c r="A6" s="6">
        <v>3</v>
      </c>
      <c r="B6" t="s">
        <v>87</v>
      </c>
      <c r="C6">
        <v>25</v>
      </c>
      <c r="F6">
        <v>13</v>
      </c>
      <c r="G6">
        <f aca="true" t="shared" si="1" ref="G6:G21">SUM(C6:F6)</f>
        <v>38</v>
      </c>
      <c r="H6" t="s">
        <v>60</v>
      </c>
    </row>
    <row r="7" spans="1:8" ht="12.75">
      <c r="A7">
        <v>4</v>
      </c>
      <c r="B7" t="s">
        <v>65</v>
      </c>
      <c r="C7">
        <v>12</v>
      </c>
      <c r="D7">
        <v>20</v>
      </c>
      <c r="F7">
        <v>5</v>
      </c>
      <c r="G7">
        <f t="shared" si="1"/>
        <v>37</v>
      </c>
      <c r="H7" t="s">
        <v>98</v>
      </c>
    </row>
    <row r="8" spans="1:8" ht="12.75">
      <c r="A8">
        <v>5</v>
      </c>
      <c r="B8" t="s">
        <v>89</v>
      </c>
      <c r="C8">
        <v>16</v>
      </c>
      <c r="F8">
        <v>19</v>
      </c>
      <c r="G8">
        <f t="shared" si="1"/>
        <v>35</v>
      </c>
      <c r="H8" t="s">
        <v>162</v>
      </c>
    </row>
    <row r="9" spans="1:8" ht="12.75">
      <c r="A9">
        <v>6</v>
      </c>
      <c r="B9" t="s">
        <v>190</v>
      </c>
      <c r="F9">
        <v>35</v>
      </c>
      <c r="G9">
        <f t="shared" si="1"/>
        <v>35</v>
      </c>
      <c r="H9" t="s">
        <v>162</v>
      </c>
    </row>
    <row r="10" spans="1:8" ht="12.75">
      <c r="A10">
        <v>7</v>
      </c>
      <c r="B10" t="s">
        <v>189</v>
      </c>
      <c r="F10">
        <v>28</v>
      </c>
      <c r="G10">
        <f t="shared" si="1"/>
        <v>28</v>
      </c>
      <c r="H10" t="s">
        <v>76</v>
      </c>
    </row>
    <row r="11" spans="1:8" ht="12.75">
      <c r="A11">
        <v>8</v>
      </c>
      <c r="B11" t="s">
        <v>88</v>
      </c>
      <c r="C11">
        <v>20</v>
      </c>
      <c r="F11">
        <v>6</v>
      </c>
      <c r="G11">
        <f t="shared" si="1"/>
        <v>26</v>
      </c>
      <c r="H11" t="s">
        <v>60</v>
      </c>
    </row>
    <row r="12" spans="1:8" ht="12.75">
      <c r="A12">
        <v>9</v>
      </c>
      <c r="B12" t="s">
        <v>191</v>
      </c>
      <c r="F12">
        <v>23</v>
      </c>
      <c r="G12">
        <f t="shared" si="1"/>
        <v>23</v>
      </c>
      <c r="H12" t="s">
        <v>279</v>
      </c>
    </row>
    <row r="13" spans="1:8" ht="12.75">
      <c r="A13">
        <v>10</v>
      </c>
      <c r="B13" t="s">
        <v>61</v>
      </c>
      <c r="C13">
        <v>4</v>
      </c>
      <c r="D13">
        <v>8</v>
      </c>
      <c r="E13">
        <v>10</v>
      </c>
      <c r="G13">
        <f t="shared" si="1"/>
        <v>22</v>
      </c>
      <c r="H13" t="s">
        <v>147</v>
      </c>
    </row>
    <row r="14" spans="1:8" ht="12.75">
      <c r="A14">
        <v>11</v>
      </c>
      <c r="B14" t="s">
        <v>345</v>
      </c>
      <c r="E14">
        <v>16</v>
      </c>
      <c r="F14">
        <v>4</v>
      </c>
      <c r="G14">
        <f t="shared" si="0"/>
        <v>20</v>
      </c>
      <c r="H14" t="s">
        <v>162</v>
      </c>
    </row>
    <row r="15" spans="1:8" ht="12.75">
      <c r="A15">
        <v>12</v>
      </c>
      <c r="B15" t="s">
        <v>90</v>
      </c>
      <c r="C15">
        <v>10</v>
      </c>
      <c r="F15">
        <v>7</v>
      </c>
      <c r="G15">
        <f>SUM(C15:F15)</f>
        <v>17</v>
      </c>
      <c r="H15" t="s">
        <v>95</v>
      </c>
    </row>
    <row r="16" spans="1:8" ht="12.75">
      <c r="A16">
        <v>13</v>
      </c>
      <c r="B16" t="s">
        <v>64</v>
      </c>
      <c r="D16">
        <v>16</v>
      </c>
      <c r="G16">
        <f t="shared" si="0"/>
        <v>16</v>
      </c>
      <c r="H16" t="s">
        <v>97</v>
      </c>
    </row>
    <row r="17" spans="1:8" ht="12.75">
      <c r="A17">
        <v>14</v>
      </c>
      <c r="B17" t="s">
        <v>346</v>
      </c>
      <c r="E17">
        <v>12</v>
      </c>
      <c r="G17">
        <f t="shared" si="0"/>
        <v>12</v>
      </c>
      <c r="H17" t="s">
        <v>347</v>
      </c>
    </row>
    <row r="18" spans="1:8" ht="12.75">
      <c r="A18">
        <v>15</v>
      </c>
      <c r="B18" t="s">
        <v>63</v>
      </c>
      <c r="D18">
        <v>12</v>
      </c>
      <c r="G18">
        <f t="shared" si="0"/>
        <v>12</v>
      </c>
      <c r="H18" t="s">
        <v>40</v>
      </c>
    </row>
    <row r="19" spans="1:8" ht="12.75">
      <c r="A19">
        <v>16</v>
      </c>
      <c r="B19" t="s">
        <v>62</v>
      </c>
      <c r="D19">
        <v>10</v>
      </c>
      <c r="G19">
        <f t="shared" si="0"/>
        <v>10</v>
      </c>
      <c r="H19" t="s">
        <v>96</v>
      </c>
    </row>
    <row r="20" spans="1:8" ht="12.75">
      <c r="A20">
        <v>17</v>
      </c>
      <c r="B20" t="s">
        <v>348</v>
      </c>
      <c r="E20">
        <v>8</v>
      </c>
      <c r="G20">
        <f t="shared" si="0"/>
        <v>8</v>
      </c>
      <c r="H20" t="s">
        <v>112</v>
      </c>
    </row>
    <row r="21" spans="1:8" ht="12.75">
      <c r="A21">
        <v>18</v>
      </c>
      <c r="B21" t="s">
        <v>303</v>
      </c>
      <c r="F21">
        <v>8</v>
      </c>
      <c r="G21">
        <f t="shared" si="1"/>
        <v>8</v>
      </c>
      <c r="H21" t="s">
        <v>162</v>
      </c>
    </row>
    <row r="22" spans="1:8" ht="12.75">
      <c r="A22">
        <v>19</v>
      </c>
      <c r="B22" t="s">
        <v>91</v>
      </c>
      <c r="C22">
        <v>6</v>
      </c>
      <c r="G22">
        <f>SUM(C22:F22)</f>
        <v>6</v>
      </c>
      <c r="H22" t="s">
        <v>94</v>
      </c>
    </row>
    <row r="23" spans="1:8" ht="12.75">
      <c r="A23">
        <v>20</v>
      </c>
      <c r="B23" t="s">
        <v>349</v>
      </c>
      <c r="E23">
        <v>6</v>
      </c>
      <c r="G23">
        <f t="shared" si="0"/>
        <v>6</v>
      </c>
      <c r="H23" t="s">
        <v>350</v>
      </c>
    </row>
    <row r="24" spans="1:8" ht="12.75">
      <c r="A24">
        <v>21</v>
      </c>
      <c r="B24" t="s">
        <v>351</v>
      </c>
      <c r="E24">
        <v>5</v>
      </c>
      <c r="G24">
        <f t="shared" si="0"/>
        <v>5</v>
      </c>
      <c r="H24" t="s">
        <v>147</v>
      </c>
    </row>
    <row r="25" spans="1:8" ht="12.75">
      <c r="A25">
        <v>22</v>
      </c>
      <c r="B25" t="s">
        <v>92</v>
      </c>
      <c r="C25">
        <v>5</v>
      </c>
      <c r="G25">
        <f>SUM(C25:F25)</f>
        <v>5</v>
      </c>
      <c r="H25" t="s">
        <v>112</v>
      </c>
    </row>
    <row r="26" spans="1:8" ht="12.75">
      <c r="A26">
        <v>23</v>
      </c>
      <c r="B26" t="s">
        <v>352</v>
      </c>
      <c r="E26">
        <v>4</v>
      </c>
      <c r="G26">
        <f t="shared" si="0"/>
        <v>4</v>
      </c>
      <c r="H26" t="s">
        <v>147</v>
      </c>
    </row>
    <row r="27" spans="1:8" ht="12.75">
      <c r="A27">
        <v>24</v>
      </c>
      <c r="B27" t="s">
        <v>301</v>
      </c>
      <c r="F27">
        <v>3</v>
      </c>
      <c r="G27">
        <f t="shared" si="0"/>
        <v>3</v>
      </c>
      <c r="H27" t="s">
        <v>302</v>
      </c>
    </row>
    <row r="28" spans="1:8" ht="12.75">
      <c r="A28">
        <v>25</v>
      </c>
      <c r="B28" t="s">
        <v>405</v>
      </c>
      <c r="F28">
        <v>2</v>
      </c>
      <c r="G28">
        <f t="shared" si="0"/>
        <v>2</v>
      </c>
      <c r="H28" t="s">
        <v>71</v>
      </c>
    </row>
    <row r="29" spans="1:8" ht="12.75">
      <c r="A29">
        <v>26</v>
      </c>
      <c r="B29" t="s">
        <v>406</v>
      </c>
      <c r="F29">
        <v>1</v>
      </c>
      <c r="G29">
        <f t="shared" si="0"/>
        <v>1</v>
      </c>
      <c r="H29" t="s">
        <v>35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J21" sqref="J21"/>
    </sheetView>
  </sheetViews>
  <sheetFormatPr defaultColWidth="9.00390625" defaultRowHeight="12.75"/>
  <cols>
    <col min="2" max="2" width="21.875" style="0" customWidth="1"/>
    <col min="3" max="3" width="14.00390625" style="0" customWidth="1"/>
    <col min="4" max="4" width="14.75390625" style="0" customWidth="1"/>
    <col min="5" max="5" width="15.75390625" style="0" customWidth="1"/>
    <col min="6" max="6" width="15.375" style="0" customWidth="1"/>
    <col min="7" max="7" width="14.75390625" style="0" customWidth="1"/>
    <col min="8" max="8" width="16.125" style="0" customWidth="1"/>
  </cols>
  <sheetData>
    <row r="1" spans="2:5" ht="15.75">
      <c r="B1" s="1" t="s">
        <v>3</v>
      </c>
      <c r="C1" s="1"/>
      <c r="D1" s="1"/>
      <c r="E1" s="1"/>
    </row>
    <row r="3" spans="1:8" ht="12.75">
      <c r="A3" t="s">
        <v>15</v>
      </c>
      <c r="B3" t="s">
        <v>8</v>
      </c>
      <c r="C3" s="2" t="s">
        <v>9</v>
      </c>
      <c r="D3" s="2" t="s">
        <v>11</v>
      </c>
      <c r="E3" t="s">
        <v>16</v>
      </c>
      <c r="F3" t="s">
        <v>17</v>
      </c>
      <c r="G3" t="s">
        <v>14</v>
      </c>
      <c r="H3" t="s">
        <v>33</v>
      </c>
    </row>
    <row r="4" spans="1:8" ht="12.75">
      <c r="A4" s="4">
        <v>1</v>
      </c>
      <c r="B4" t="s">
        <v>127</v>
      </c>
      <c r="C4">
        <v>15</v>
      </c>
      <c r="D4">
        <v>15</v>
      </c>
      <c r="F4">
        <v>6</v>
      </c>
      <c r="G4">
        <f>SUM(C4:F4)</f>
        <v>36</v>
      </c>
      <c r="H4" t="s">
        <v>79</v>
      </c>
    </row>
    <row r="5" spans="1:8" ht="12.75">
      <c r="A5" s="5">
        <v>2</v>
      </c>
      <c r="B5" t="s">
        <v>353</v>
      </c>
      <c r="E5">
        <v>15</v>
      </c>
      <c r="F5">
        <v>15</v>
      </c>
      <c r="G5">
        <f aca="true" t="shared" si="0" ref="G5:G16">SUM(C5:F5)</f>
        <v>30</v>
      </c>
      <c r="H5" t="s">
        <v>354</v>
      </c>
    </row>
    <row r="6" spans="1:8" ht="12.75">
      <c r="A6" s="6">
        <v>3</v>
      </c>
      <c r="B6" t="s">
        <v>130</v>
      </c>
      <c r="C6">
        <v>7</v>
      </c>
      <c r="D6">
        <v>12</v>
      </c>
      <c r="F6">
        <v>9</v>
      </c>
      <c r="G6">
        <f t="shared" si="0"/>
        <v>28</v>
      </c>
      <c r="H6" t="s">
        <v>79</v>
      </c>
    </row>
    <row r="7" spans="1:8" ht="12.75">
      <c r="A7">
        <v>4</v>
      </c>
      <c r="B7" t="s">
        <v>200</v>
      </c>
      <c r="F7">
        <v>25</v>
      </c>
      <c r="G7">
        <f t="shared" si="0"/>
        <v>25</v>
      </c>
      <c r="H7" t="s">
        <v>95</v>
      </c>
    </row>
    <row r="8" spans="1:8" ht="12.75">
      <c r="A8">
        <v>5</v>
      </c>
      <c r="B8" t="s">
        <v>132</v>
      </c>
      <c r="D8">
        <v>7</v>
      </c>
      <c r="E8">
        <v>12</v>
      </c>
      <c r="F8">
        <v>3</v>
      </c>
      <c r="G8">
        <f t="shared" si="0"/>
        <v>22</v>
      </c>
      <c r="H8" t="s">
        <v>115</v>
      </c>
    </row>
    <row r="9" spans="1:8" ht="12.75">
      <c r="A9">
        <v>6</v>
      </c>
      <c r="B9" t="s">
        <v>407</v>
      </c>
      <c r="F9">
        <v>18</v>
      </c>
      <c r="G9">
        <f t="shared" si="0"/>
        <v>18</v>
      </c>
      <c r="H9" t="s">
        <v>344</v>
      </c>
    </row>
    <row r="10" spans="1:8" ht="12.75">
      <c r="A10">
        <v>7</v>
      </c>
      <c r="B10" t="s">
        <v>131</v>
      </c>
      <c r="C10">
        <v>6</v>
      </c>
      <c r="D10">
        <v>9</v>
      </c>
      <c r="G10">
        <f t="shared" si="0"/>
        <v>15</v>
      </c>
      <c r="H10" t="s">
        <v>340</v>
      </c>
    </row>
    <row r="11" spans="1:8" ht="12.75">
      <c r="A11">
        <v>8</v>
      </c>
      <c r="B11" t="s">
        <v>128</v>
      </c>
      <c r="C11">
        <v>12</v>
      </c>
      <c r="G11">
        <f t="shared" si="0"/>
        <v>12</v>
      </c>
      <c r="H11" t="s">
        <v>37</v>
      </c>
    </row>
    <row r="12" spans="1:8" ht="12.75">
      <c r="A12">
        <v>9</v>
      </c>
      <c r="B12" t="s">
        <v>205</v>
      </c>
      <c r="F12">
        <v>12</v>
      </c>
      <c r="G12">
        <f t="shared" si="0"/>
        <v>12</v>
      </c>
      <c r="H12" t="s">
        <v>164</v>
      </c>
    </row>
    <row r="13" spans="1:8" ht="12.75">
      <c r="A13">
        <v>10</v>
      </c>
      <c r="B13" t="s">
        <v>355</v>
      </c>
      <c r="E13">
        <v>9</v>
      </c>
      <c r="F13">
        <v>1</v>
      </c>
      <c r="G13">
        <f t="shared" si="0"/>
        <v>10</v>
      </c>
      <c r="H13" t="s">
        <v>356</v>
      </c>
    </row>
    <row r="14" spans="1:8" ht="12.75">
      <c r="A14">
        <v>11</v>
      </c>
      <c r="B14" t="s">
        <v>129</v>
      </c>
      <c r="C14">
        <v>9</v>
      </c>
      <c r="G14">
        <f t="shared" si="0"/>
        <v>9</v>
      </c>
      <c r="H14" t="s">
        <v>94</v>
      </c>
    </row>
    <row r="15" spans="1:8" ht="12.75">
      <c r="A15">
        <v>12</v>
      </c>
      <c r="B15" t="s">
        <v>357</v>
      </c>
      <c r="E15">
        <v>7</v>
      </c>
      <c r="F15">
        <v>2</v>
      </c>
      <c r="G15">
        <f t="shared" si="0"/>
        <v>9</v>
      </c>
      <c r="H15" t="s">
        <v>71</v>
      </c>
    </row>
    <row r="16" spans="1:8" ht="12.75">
      <c r="A16">
        <v>13</v>
      </c>
      <c r="B16" t="s">
        <v>408</v>
      </c>
      <c r="F16">
        <v>5</v>
      </c>
      <c r="G16">
        <f t="shared" si="0"/>
        <v>5</v>
      </c>
      <c r="H16" t="s">
        <v>83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2">
      <selection activeCell="A11" sqref="A11"/>
    </sheetView>
  </sheetViews>
  <sheetFormatPr defaultColWidth="9.00390625" defaultRowHeight="12.75"/>
  <cols>
    <col min="1" max="1" width="12.25390625" style="0" customWidth="1"/>
    <col min="2" max="2" width="23.625" style="0" customWidth="1"/>
    <col min="3" max="3" width="12.875" style="0" customWidth="1"/>
    <col min="4" max="4" width="13.75390625" style="0" customWidth="1"/>
    <col min="5" max="5" width="15.375" style="0" customWidth="1"/>
    <col min="6" max="6" width="14.875" style="0" customWidth="1"/>
    <col min="7" max="7" width="18.125" style="0" customWidth="1"/>
  </cols>
  <sheetData>
    <row r="1" spans="2:6" ht="15.75">
      <c r="B1" s="1" t="s">
        <v>4</v>
      </c>
      <c r="C1" s="1"/>
      <c r="D1" s="1"/>
      <c r="E1" s="1"/>
      <c r="F1" s="1"/>
    </row>
    <row r="3" spans="1:8" ht="12.75">
      <c r="A3" t="s">
        <v>15</v>
      </c>
      <c r="B3" t="s">
        <v>8</v>
      </c>
      <c r="C3" s="2" t="s">
        <v>9</v>
      </c>
      <c r="D3" s="2" t="s">
        <v>18</v>
      </c>
      <c r="E3" t="s">
        <v>19</v>
      </c>
      <c r="F3" t="s">
        <v>20</v>
      </c>
      <c r="G3" t="s">
        <v>14</v>
      </c>
      <c r="H3" t="s">
        <v>33</v>
      </c>
    </row>
    <row r="4" spans="1:8" ht="12.75">
      <c r="A4" s="4">
        <v>1</v>
      </c>
      <c r="B4" t="s">
        <v>272</v>
      </c>
      <c r="D4">
        <v>35</v>
      </c>
      <c r="F4">
        <v>28</v>
      </c>
      <c r="G4">
        <f aca="true" t="shared" si="0" ref="G4:G32">SUM(C4:F4)</f>
        <v>63</v>
      </c>
      <c r="H4" t="s">
        <v>273</v>
      </c>
    </row>
    <row r="5" spans="1:8" ht="12.75">
      <c r="A5" s="5">
        <v>2</v>
      </c>
      <c r="B5" t="s">
        <v>332</v>
      </c>
      <c r="D5">
        <v>23</v>
      </c>
      <c r="F5">
        <v>35</v>
      </c>
      <c r="G5">
        <f t="shared" si="0"/>
        <v>58</v>
      </c>
      <c r="H5" t="s">
        <v>273</v>
      </c>
    </row>
    <row r="6" spans="1:8" ht="12.75">
      <c r="A6" s="6">
        <v>3</v>
      </c>
      <c r="B6" t="s">
        <v>133</v>
      </c>
      <c r="C6">
        <v>25</v>
      </c>
      <c r="D6">
        <v>28</v>
      </c>
      <c r="G6">
        <f>SUM(C6:F6)</f>
        <v>53</v>
      </c>
      <c r="H6" t="s">
        <v>94</v>
      </c>
    </row>
    <row r="7" spans="1:8" ht="12.75">
      <c r="A7">
        <v>4</v>
      </c>
      <c r="B7" t="s">
        <v>139</v>
      </c>
      <c r="C7">
        <v>8</v>
      </c>
      <c r="D7">
        <v>13</v>
      </c>
      <c r="F7">
        <v>19</v>
      </c>
      <c r="G7">
        <f t="shared" si="0"/>
        <v>40</v>
      </c>
      <c r="H7" t="s">
        <v>140</v>
      </c>
    </row>
    <row r="8" spans="1:8" ht="12.75">
      <c r="A8">
        <v>5</v>
      </c>
      <c r="B8" t="s">
        <v>288</v>
      </c>
      <c r="D8">
        <v>2</v>
      </c>
      <c r="E8">
        <v>25</v>
      </c>
      <c r="F8">
        <v>4</v>
      </c>
      <c r="G8">
        <f t="shared" si="0"/>
        <v>31</v>
      </c>
      <c r="H8" t="s">
        <v>329</v>
      </c>
    </row>
    <row r="9" spans="1:8" ht="12.75">
      <c r="A9">
        <v>6</v>
      </c>
      <c r="B9" t="s">
        <v>136</v>
      </c>
      <c r="C9">
        <v>15</v>
      </c>
      <c r="F9">
        <v>16</v>
      </c>
      <c r="G9">
        <f t="shared" si="0"/>
        <v>31</v>
      </c>
      <c r="H9" t="s">
        <v>135</v>
      </c>
    </row>
    <row r="10" spans="1:8" ht="12.75">
      <c r="A10">
        <v>7</v>
      </c>
      <c r="B10" t="s">
        <v>278</v>
      </c>
      <c r="D10">
        <v>19</v>
      </c>
      <c r="F10">
        <v>10</v>
      </c>
      <c r="G10">
        <f t="shared" si="0"/>
        <v>29</v>
      </c>
      <c r="H10" t="s">
        <v>279</v>
      </c>
    </row>
    <row r="11" spans="1:8" ht="12.75">
      <c r="A11">
        <v>8</v>
      </c>
      <c r="B11" t="s">
        <v>192</v>
      </c>
      <c r="D11">
        <v>5</v>
      </c>
      <c r="F11">
        <v>23</v>
      </c>
      <c r="G11">
        <f t="shared" si="0"/>
        <v>28</v>
      </c>
      <c r="H11" t="s">
        <v>51</v>
      </c>
    </row>
    <row r="12" spans="1:8" ht="12.75">
      <c r="A12">
        <v>9</v>
      </c>
      <c r="B12" t="s">
        <v>137</v>
      </c>
      <c r="C12">
        <v>12</v>
      </c>
      <c r="D12">
        <v>8</v>
      </c>
      <c r="F12">
        <v>8</v>
      </c>
      <c r="G12">
        <f t="shared" si="0"/>
        <v>28</v>
      </c>
      <c r="H12" t="s">
        <v>333</v>
      </c>
    </row>
    <row r="13" spans="1:8" ht="12.75">
      <c r="A13">
        <v>10</v>
      </c>
      <c r="B13" t="s">
        <v>141</v>
      </c>
      <c r="C13">
        <v>6</v>
      </c>
      <c r="D13">
        <v>6</v>
      </c>
      <c r="F13">
        <v>13</v>
      </c>
      <c r="G13">
        <f t="shared" si="0"/>
        <v>25</v>
      </c>
      <c r="H13" t="s">
        <v>94</v>
      </c>
    </row>
    <row r="14" spans="1:8" ht="12.75">
      <c r="A14">
        <v>11</v>
      </c>
      <c r="B14" t="s">
        <v>145</v>
      </c>
      <c r="C14">
        <v>3</v>
      </c>
      <c r="E14">
        <v>20</v>
      </c>
      <c r="G14">
        <f t="shared" si="0"/>
        <v>23</v>
      </c>
      <c r="H14" t="s">
        <v>93</v>
      </c>
    </row>
    <row r="15" spans="1:8" ht="12.75">
      <c r="A15">
        <v>12</v>
      </c>
      <c r="B15" t="s">
        <v>134</v>
      </c>
      <c r="C15">
        <v>20</v>
      </c>
      <c r="G15">
        <f t="shared" si="0"/>
        <v>20</v>
      </c>
      <c r="H15" t="s">
        <v>135</v>
      </c>
    </row>
    <row r="16" spans="1:8" ht="12.75">
      <c r="A16">
        <v>13</v>
      </c>
      <c r="B16" t="s">
        <v>144</v>
      </c>
      <c r="C16">
        <v>4</v>
      </c>
      <c r="E16">
        <v>12</v>
      </c>
      <c r="F16">
        <v>2</v>
      </c>
      <c r="G16">
        <f t="shared" si="0"/>
        <v>18</v>
      </c>
      <c r="H16" t="s">
        <v>79</v>
      </c>
    </row>
    <row r="17" spans="1:8" ht="12.75">
      <c r="A17">
        <v>14</v>
      </c>
      <c r="B17" t="s">
        <v>283</v>
      </c>
      <c r="D17">
        <v>10</v>
      </c>
      <c r="F17">
        <v>7</v>
      </c>
      <c r="G17">
        <f t="shared" si="0"/>
        <v>17</v>
      </c>
      <c r="H17" t="s">
        <v>273</v>
      </c>
    </row>
    <row r="18" spans="1:8" ht="12.75">
      <c r="A18">
        <v>15</v>
      </c>
      <c r="B18" t="s">
        <v>282</v>
      </c>
      <c r="D18">
        <v>16</v>
      </c>
      <c r="G18">
        <f t="shared" si="0"/>
        <v>16</v>
      </c>
      <c r="H18" t="s">
        <v>94</v>
      </c>
    </row>
    <row r="19" spans="1:8" ht="12.75">
      <c r="A19">
        <v>16</v>
      </c>
      <c r="B19" t="s">
        <v>304</v>
      </c>
      <c r="E19">
        <v>16</v>
      </c>
      <c r="G19">
        <f t="shared" si="0"/>
        <v>16</v>
      </c>
      <c r="H19" t="s">
        <v>126</v>
      </c>
    </row>
    <row r="20" spans="1:8" ht="12.75">
      <c r="A20">
        <v>17</v>
      </c>
      <c r="B20" t="s">
        <v>284</v>
      </c>
      <c r="D20">
        <v>7</v>
      </c>
      <c r="F20">
        <v>6</v>
      </c>
      <c r="G20">
        <f t="shared" si="0"/>
        <v>13</v>
      </c>
      <c r="H20" t="s">
        <v>279</v>
      </c>
    </row>
    <row r="21" spans="1:8" ht="12.75">
      <c r="A21">
        <v>18</v>
      </c>
      <c r="B21" t="s">
        <v>316</v>
      </c>
      <c r="E21">
        <v>12</v>
      </c>
      <c r="G21">
        <f t="shared" si="0"/>
        <v>12</v>
      </c>
      <c r="H21" t="s">
        <v>112</v>
      </c>
    </row>
    <row r="22" spans="1:8" ht="12.75">
      <c r="A22">
        <v>19</v>
      </c>
      <c r="B22" t="s">
        <v>138</v>
      </c>
      <c r="C22">
        <v>10</v>
      </c>
      <c r="G22">
        <f t="shared" si="0"/>
        <v>10</v>
      </c>
      <c r="H22" t="s">
        <v>79</v>
      </c>
    </row>
    <row r="23" spans="1:8" ht="12.75">
      <c r="A23">
        <v>20</v>
      </c>
      <c r="B23" t="s">
        <v>142</v>
      </c>
      <c r="C23">
        <v>5</v>
      </c>
      <c r="F23">
        <v>1</v>
      </c>
      <c r="G23">
        <f t="shared" si="0"/>
        <v>6</v>
      </c>
      <c r="H23" t="s">
        <v>143</v>
      </c>
    </row>
    <row r="24" spans="1:8" ht="12.75">
      <c r="A24">
        <v>21</v>
      </c>
      <c r="B24" t="s">
        <v>296</v>
      </c>
      <c r="F24">
        <v>5</v>
      </c>
      <c r="G24">
        <f t="shared" si="0"/>
        <v>5</v>
      </c>
      <c r="H24" t="s">
        <v>356</v>
      </c>
    </row>
    <row r="25" spans="1:8" ht="12.75">
      <c r="A25">
        <v>22</v>
      </c>
      <c r="B25" t="s">
        <v>334</v>
      </c>
      <c r="D25">
        <v>4</v>
      </c>
      <c r="G25">
        <f t="shared" si="0"/>
        <v>4</v>
      </c>
      <c r="H25" t="s">
        <v>286</v>
      </c>
    </row>
    <row r="26" spans="1:8" ht="12.75">
      <c r="A26">
        <v>23</v>
      </c>
      <c r="B26" t="s">
        <v>146</v>
      </c>
      <c r="C26">
        <v>3</v>
      </c>
      <c r="G26">
        <f t="shared" si="0"/>
        <v>3</v>
      </c>
      <c r="H26" t="s">
        <v>93</v>
      </c>
    </row>
    <row r="27" spans="1:8" ht="12.75">
      <c r="A27">
        <v>24</v>
      </c>
      <c r="B27" t="s">
        <v>335</v>
      </c>
      <c r="D27">
        <v>3</v>
      </c>
      <c r="G27">
        <f t="shared" si="0"/>
        <v>3</v>
      </c>
      <c r="H27" t="s">
        <v>94</v>
      </c>
    </row>
    <row r="28" spans="1:8" ht="12.75">
      <c r="A28">
        <v>25</v>
      </c>
      <c r="B28" t="s">
        <v>294</v>
      </c>
      <c r="F28">
        <v>3</v>
      </c>
      <c r="G28">
        <f t="shared" si="0"/>
        <v>3</v>
      </c>
      <c r="H28" t="s">
        <v>76</v>
      </c>
    </row>
    <row r="29" spans="1:8" ht="12.75">
      <c r="A29">
        <v>26</v>
      </c>
      <c r="B29" t="s">
        <v>148</v>
      </c>
      <c r="C29">
        <v>2</v>
      </c>
      <c r="G29">
        <f t="shared" si="0"/>
        <v>2</v>
      </c>
      <c r="H29" t="s">
        <v>147</v>
      </c>
    </row>
    <row r="30" spans="1:8" ht="12.75">
      <c r="A30">
        <v>27</v>
      </c>
      <c r="B30" t="s">
        <v>61</v>
      </c>
      <c r="C30">
        <v>2</v>
      </c>
      <c r="G30">
        <f t="shared" si="0"/>
        <v>2</v>
      </c>
      <c r="H30" t="s">
        <v>147</v>
      </c>
    </row>
    <row r="31" spans="1:8" ht="12.75">
      <c r="A31">
        <v>28</v>
      </c>
      <c r="B31" t="s">
        <v>149</v>
      </c>
      <c r="C31">
        <v>1</v>
      </c>
      <c r="G31">
        <f t="shared" si="0"/>
        <v>1</v>
      </c>
      <c r="H31" t="s">
        <v>93</v>
      </c>
    </row>
    <row r="32" spans="1:8" ht="12.75">
      <c r="A32">
        <v>29</v>
      </c>
      <c r="B32" t="s">
        <v>336</v>
      </c>
      <c r="D32">
        <v>1</v>
      </c>
      <c r="G32">
        <f t="shared" si="0"/>
        <v>1</v>
      </c>
      <c r="H32" t="s">
        <v>279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A4" sqref="A4:A6"/>
    </sheetView>
  </sheetViews>
  <sheetFormatPr defaultColWidth="9.00390625" defaultRowHeight="12.75"/>
  <cols>
    <col min="2" max="2" width="23.75390625" style="0" customWidth="1"/>
    <col min="3" max="3" width="17.125" style="0" customWidth="1"/>
    <col min="4" max="4" width="15.00390625" style="0" customWidth="1"/>
    <col min="5" max="5" width="14.875" style="0" customWidth="1"/>
    <col min="6" max="6" width="15.125" style="0" customWidth="1"/>
    <col min="7" max="7" width="13.25390625" style="0" customWidth="1"/>
    <col min="8" max="8" width="18.875" style="0" customWidth="1"/>
  </cols>
  <sheetData>
    <row r="1" spans="2:6" ht="15.75">
      <c r="B1" s="1" t="s">
        <v>5</v>
      </c>
      <c r="C1" s="1"/>
      <c r="D1" s="1"/>
      <c r="E1" s="1"/>
      <c r="F1" s="1"/>
    </row>
    <row r="3" spans="1:8" ht="12.75">
      <c r="A3" t="s">
        <v>15</v>
      </c>
      <c r="B3" t="s">
        <v>8</v>
      </c>
      <c r="C3" s="2" t="s">
        <v>9</v>
      </c>
      <c r="D3" s="2" t="s">
        <v>18</v>
      </c>
      <c r="E3" t="s">
        <v>19</v>
      </c>
      <c r="F3" t="s">
        <v>20</v>
      </c>
      <c r="G3" t="s">
        <v>14</v>
      </c>
      <c r="H3" t="s">
        <v>33</v>
      </c>
    </row>
    <row r="4" spans="1:8" ht="12.75">
      <c r="A4" s="4">
        <v>1</v>
      </c>
      <c r="B4" t="s">
        <v>150</v>
      </c>
      <c r="C4">
        <v>15</v>
      </c>
      <c r="D4">
        <v>18</v>
      </c>
      <c r="F4">
        <v>25</v>
      </c>
      <c r="G4">
        <f>SUM(C4:F4)</f>
        <v>58</v>
      </c>
      <c r="H4" t="s">
        <v>47</v>
      </c>
    </row>
    <row r="5" spans="1:8" ht="12.75">
      <c r="A5" s="5">
        <v>2</v>
      </c>
      <c r="B5" t="s">
        <v>323</v>
      </c>
      <c r="D5">
        <v>25</v>
      </c>
      <c r="F5">
        <v>18</v>
      </c>
      <c r="G5">
        <f aca="true" t="shared" si="0" ref="G5:G15">SUM(C5:F5)</f>
        <v>43</v>
      </c>
      <c r="H5" t="s">
        <v>79</v>
      </c>
    </row>
    <row r="6" spans="1:8" ht="12.75">
      <c r="A6" s="6">
        <v>3</v>
      </c>
      <c r="B6" t="s">
        <v>325</v>
      </c>
      <c r="D6">
        <v>12</v>
      </c>
      <c r="E6">
        <v>15</v>
      </c>
      <c r="F6">
        <v>12</v>
      </c>
      <c r="G6">
        <f t="shared" si="0"/>
        <v>39</v>
      </c>
      <c r="H6" t="s">
        <v>37</v>
      </c>
    </row>
    <row r="7" spans="1:8" ht="12.75">
      <c r="A7">
        <v>4</v>
      </c>
      <c r="B7" t="s">
        <v>151</v>
      </c>
      <c r="C7">
        <v>12</v>
      </c>
      <c r="E7">
        <v>12</v>
      </c>
      <c r="F7">
        <v>7</v>
      </c>
      <c r="G7">
        <f t="shared" si="0"/>
        <v>31</v>
      </c>
      <c r="H7" t="s">
        <v>51</v>
      </c>
    </row>
    <row r="8" spans="1:8" ht="12.75">
      <c r="A8">
        <v>5</v>
      </c>
      <c r="B8" t="s">
        <v>326</v>
      </c>
      <c r="D8">
        <v>9</v>
      </c>
      <c r="F8">
        <v>15</v>
      </c>
      <c r="G8">
        <f t="shared" si="0"/>
        <v>24</v>
      </c>
      <c r="H8" t="s">
        <v>337</v>
      </c>
    </row>
    <row r="9" spans="1:8" ht="12.75">
      <c r="A9">
        <v>6</v>
      </c>
      <c r="B9" t="s">
        <v>327</v>
      </c>
      <c r="D9">
        <v>7</v>
      </c>
      <c r="F9">
        <v>9</v>
      </c>
      <c r="G9">
        <f t="shared" si="0"/>
        <v>16</v>
      </c>
      <c r="H9" t="s">
        <v>170</v>
      </c>
    </row>
    <row r="10" spans="1:8" ht="12.75">
      <c r="A10">
        <v>7</v>
      </c>
      <c r="B10" t="s">
        <v>324</v>
      </c>
      <c r="D10">
        <v>15</v>
      </c>
      <c r="G10">
        <f t="shared" si="0"/>
        <v>15</v>
      </c>
      <c r="H10" t="s">
        <v>298</v>
      </c>
    </row>
    <row r="11" spans="1:8" ht="12.75">
      <c r="A11">
        <v>8</v>
      </c>
      <c r="B11" t="s">
        <v>152</v>
      </c>
      <c r="C11">
        <v>9</v>
      </c>
      <c r="F11">
        <v>2</v>
      </c>
      <c r="G11">
        <f t="shared" si="0"/>
        <v>11</v>
      </c>
      <c r="H11" t="s">
        <v>60</v>
      </c>
    </row>
    <row r="12" spans="1:8" ht="12.75">
      <c r="A12">
        <v>9</v>
      </c>
      <c r="B12" t="s">
        <v>338</v>
      </c>
      <c r="D12">
        <v>5</v>
      </c>
      <c r="F12">
        <v>5</v>
      </c>
      <c r="G12">
        <f t="shared" si="0"/>
        <v>10</v>
      </c>
      <c r="H12" t="s">
        <v>339</v>
      </c>
    </row>
    <row r="13" spans="1:8" ht="12.75">
      <c r="A13">
        <v>10</v>
      </c>
      <c r="B13" t="s">
        <v>153</v>
      </c>
      <c r="C13">
        <v>7</v>
      </c>
      <c r="G13">
        <f t="shared" si="0"/>
        <v>7</v>
      </c>
      <c r="H13" t="s">
        <v>79</v>
      </c>
    </row>
    <row r="14" spans="1:8" ht="12.75">
      <c r="A14">
        <v>11</v>
      </c>
      <c r="B14" t="s">
        <v>206</v>
      </c>
      <c r="D14">
        <v>3</v>
      </c>
      <c r="G14">
        <f t="shared" si="0"/>
        <v>3</v>
      </c>
      <c r="H14" t="s">
        <v>298</v>
      </c>
    </row>
    <row r="15" spans="1:8" ht="12.75">
      <c r="A15">
        <v>12</v>
      </c>
      <c r="B15" t="s">
        <v>409</v>
      </c>
      <c r="F15">
        <v>3</v>
      </c>
      <c r="G15">
        <f t="shared" si="0"/>
        <v>3</v>
      </c>
      <c r="H15" t="s">
        <v>170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3"/>
  <sheetViews>
    <sheetView tabSelected="1" workbookViewId="0" topLeftCell="A1">
      <selection activeCell="I4" sqref="I4"/>
    </sheetView>
  </sheetViews>
  <sheetFormatPr defaultColWidth="9.00390625" defaultRowHeight="12.75"/>
  <cols>
    <col min="1" max="1" width="9.375" style="0" customWidth="1"/>
    <col min="2" max="2" width="24.125" style="0" customWidth="1"/>
    <col min="3" max="3" width="14.125" style="0" customWidth="1"/>
    <col min="4" max="4" width="14.625" style="0" customWidth="1"/>
    <col min="5" max="5" width="14.75390625" style="0" customWidth="1"/>
    <col min="6" max="6" width="15.25390625" style="0" customWidth="1"/>
    <col min="7" max="8" width="13.75390625" style="0" customWidth="1"/>
    <col min="9" max="9" width="12.375" style="0" customWidth="1"/>
  </cols>
  <sheetData>
    <row r="1" spans="2:7" ht="15.75">
      <c r="B1" s="1" t="s">
        <v>6</v>
      </c>
      <c r="C1" s="1"/>
      <c r="D1" s="1"/>
      <c r="E1" s="1"/>
      <c r="F1" s="1"/>
      <c r="G1" s="1"/>
    </row>
    <row r="3" spans="1:9" ht="12.75">
      <c r="A3" t="s">
        <v>15</v>
      </c>
      <c r="B3" t="s">
        <v>8</v>
      </c>
      <c r="C3" s="2" t="s">
        <v>9</v>
      </c>
      <c r="D3" s="2" t="s">
        <v>21</v>
      </c>
      <c r="E3" t="s">
        <v>22</v>
      </c>
      <c r="F3" t="s">
        <v>19</v>
      </c>
      <c r="G3" t="s">
        <v>20</v>
      </c>
      <c r="H3" t="s">
        <v>14</v>
      </c>
      <c r="I3" t="s">
        <v>33</v>
      </c>
    </row>
    <row r="4" spans="1:9" ht="12.75">
      <c r="A4" s="4">
        <v>1</v>
      </c>
      <c r="B4" t="s">
        <v>155</v>
      </c>
      <c r="C4" t="s">
        <v>415</v>
      </c>
      <c r="D4" t="s">
        <v>415</v>
      </c>
      <c r="E4">
        <v>70</v>
      </c>
      <c r="F4">
        <v>70</v>
      </c>
      <c r="G4">
        <v>85</v>
      </c>
      <c r="H4">
        <f aca="true" t="shared" si="0" ref="H4:H103">SUM(C4:G4)</f>
        <v>225</v>
      </c>
      <c r="I4" t="s">
        <v>416</v>
      </c>
    </row>
    <row r="5" spans="1:9" ht="12.75">
      <c r="A5" s="5">
        <v>2</v>
      </c>
      <c r="B5" t="s">
        <v>272</v>
      </c>
      <c r="E5">
        <v>100</v>
      </c>
      <c r="G5">
        <v>75</v>
      </c>
      <c r="H5">
        <f t="shared" si="0"/>
        <v>175</v>
      </c>
      <c r="I5" t="s">
        <v>273</v>
      </c>
    </row>
    <row r="6" spans="1:9" ht="12.75">
      <c r="A6" s="6">
        <v>3</v>
      </c>
      <c r="B6" t="s">
        <v>276</v>
      </c>
      <c r="E6">
        <v>65</v>
      </c>
      <c r="G6">
        <v>100</v>
      </c>
      <c r="H6">
        <f t="shared" si="0"/>
        <v>165</v>
      </c>
      <c r="I6" t="s">
        <v>273</v>
      </c>
    </row>
    <row r="7" spans="1:9" ht="12.75">
      <c r="A7">
        <v>4</v>
      </c>
      <c r="B7" t="s">
        <v>133</v>
      </c>
      <c r="C7">
        <v>70</v>
      </c>
      <c r="E7">
        <v>85</v>
      </c>
      <c r="H7">
        <f>SUM(C7:G7)</f>
        <v>155</v>
      </c>
      <c r="I7" t="s">
        <v>94</v>
      </c>
    </row>
    <row r="8" spans="1:9" ht="12.75">
      <c r="A8">
        <v>5</v>
      </c>
      <c r="B8" t="s">
        <v>274</v>
      </c>
      <c r="E8">
        <v>75</v>
      </c>
      <c r="G8">
        <v>65</v>
      </c>
      <c r="H8">
        <f t="shared" si="0"/>
        <v>140</v>
      </c>
      <c r="I8" t="s">
        <v>275</v>
      </c>
    </row>
    <row r="9" spans="1:9" ht="12.75">
      <c r="A9">
        <v>6</v>
      </c>
      <c r="B9" t="s">
        <v>139</v>
      </c>
      <c r="C9" t="s">
        <v>415</v>
      </c>
      <c r="D9">
        <v>40</v>
      </c>
      <c r="E9">
        <v>48</v>
      </c>
      <c r="G9">
        <v>45</v>
      </c>
      <c r="H9">
        <f t="shared" si="0"/>
        <v>133</v>
      </c>
      <c r="I9" t="s">
        <v>140</v>
      </c>
    </row>
    <row r="10" spans="1:9" ht="12.75">
      <c r="A10">
        <v>7</v>
      </c>
      <c r="B10" t="s">
        <v>189</v>
      </c>
      <c r="D10">
        <v>70</v>
      </c>
      <c r="G10">
        <v>60</v>
      </c>
      <c r="H10">
        <f t="shared" si="0"/>
        <v>130</v>
      </c>
      <c r="I10" t="s">
        <v>79</v>
      </c>
    </row>
    <row r="11" spans="1:9" ht="12.75">
      <c r="A11">
        <v>8</v>
      </c>
      <c r="B11" t="s">
        <v>134</v>
      </c>
      <c r="C11">
        <v>45</v>
      </c>
      <c r="D11">
        <v>45</v>
      </c>
      <c r="G11">
        <v>36</v>
      </c>
      <c r="H11">
        <f t="shared" si="0"/>
        <v>126</v>
      </c>
      <c r="I11" t="s">
        <v>160</v>
      </c>
    </row>
    <row r="12" spans="1:9" ht="12.75">
      <c r="A12">
        <v>9</v>
      </c>
      <c r="B12" t="s">
        <v>190</v>
      </c>
      <c r="D12">
        <v>55</v>
      </c>
      <c r="G12">
        <v>70</v>
      </c>
      <c r="H12">
        <f t="shared" si="0"/>
        <v>125</v>
      </c>
      <c r="I12" t="s">
        <v>162</v>
      </c>
    </row>
    <row r="13" spans="1:9" ht="12.75">
      <c r="A13">
        <v>10</v>
      </c>
      <c r="B13" t="s">
        <v>161</v>
      </c>
      <c r="C13">
        <v>26</v>
      </c>
      <c r="D13" t="s">
        <v>415</v>
      </c>
      <c r="E13">
        <v>42</v>
      </c>
      <c r="F13">
        <v>45</v>
      </c>
      <c r="H13">
        <f t="shared" si="0"/>
        <v>113</v>
      </c>
      <c r="I13" t="s">
        <v>147</v>
      </c>
    </row>
    <row r="14" spans="1:9" ht="12.75">
      <c r="A14">
        <v>11</v>
      </c>
      <c r="B14" t="s">
        <v>280</v>
      </c>
      <c r="E14">
        <v>56</v>
      </c>
      <c r="F14">
        <v>55</v>
      </c>
      <c r="H14">
        <f t="shared" si="0"/>
        <v>111</v>
      </c>
      <c r="I14" t="s">
        <v>281</v>
      </c>
    </row>
    <row r="15" spans="1:9" ht="12.75">
      <c r="A15">
        <v>12</v>
      </c>
      <c r="B15" t="s">
        <v>191</v>
      </c>
      <c r="D15">
        <v>32</v>
      </c>
      <c r="E15">
        <v>26</v>
      </c>
      <c r="G15">
        <v>48</v>
      </c>
      <c r="H15">
        <f t="shared" si="0"/>
        <v>106</v>
      </c>
      <c r="I15" t="s">
        <v>170</v>
      </c>
    </row>
    <row r="16" spans="1:9" ht="12.75">
      <c r="A16">
        <v>13</v>
      </c>
      <c r="B16" t="s">
        <v>192</v>
      </c>
      <c r="D16">
        <v>20</v>
      </c>
      <c r="E16">
        <v>30</v>
      </c>
      <c r="G16">
        <v>52</v>
      </c>
      <c r="H16">
        <f t="shared" si="0"/>
        <v>102</v>
      </c>
      <c r="I16" t="s">
        <v>164</v>
      </c>
    </row>
    <row r="17" spans="1:9" ht="12.75">
      <c r="A17">
        <v>14</v>
      </c>
      <c r="B17" t="s">
        <v>156</v>
      </c>
      <c r="C17">
        <v>40</v>
      </c>
      <c r="E17">
        <v>28</v>
      </c>
      <c r="G17">
        <v>24</v>
      </c>
      <c r="H17">
        <f t="shared" si="0"/>
        <v>92</v>
      </c>
      <c r="I17" t="s">
        <v>94</v>
      </c>
    </row>
    <row r="18" spans="1:9" ht="12.75">
      <c r="A18">
        <v>15</v>
      </c>
      <c r="B18" t="s">
        <v>278</v>
      </c>
      <c r="E18">
        <v>60</v>
      </c>
      <c r="G18">
        <v>30</v>
      </c>
      <c r="H18">
        <f t="shared" si="0"/>
        <v>90</v>
      </c>
      <c r="I18" t="s">
        <v>279</v>
      </c>
    </row>
    <row r="19" spans="1:9" ht="12.75">
      <c r="A19">
        <v>16</v>
      </c>
      <c r="B19" t="s">
        <v>159</v>
      </c>
      <c r="C19">
        <v>32</v>
      </c>
      <c r="D19">
        <v>18</v>
      </c>
      <c r="E19" t="s">
        <v>415</v>
      </c>
      <c r="G19">
        <v>39</v>
      </c>
      <c r="H19">
        <f t="shared" si="0"/>
        <v>89</v>
      </c>
      <c r="I19" t="s">
        <v>119</v>
      </c>
    </row>
    <row r="20" spans="1:9" ht="12.75">
      <c r="A20">
        <v>17</v>
      </c>
      <c r="B20" t="s">
        <v>141</v>
      </c>
      <c r="C20">
        <v>14</v>
      </c>
      <c r="D20">
        <v>35</v>
      </c>
      <c r="E20">
        <v>33</v>
      </c>
      <c r="H20">
        <f t="shared" si="0"/>
        <v>82</v>
      </c>
      <c r="I20" t="s">
        <v>94</v>
      </c>
    </row>
    <row r="21" spans="1:9" ht="12.75">
      <c r="A21">
        <v>18</v>
      </c>
      <c r="B21" t="s">
        <v>157</v>
      </c>
      <c r="C21">
        <v>35</v>
      </c>
      <c r="D21">
        <v>29</v>
      </c>
      <c r="G21">
        <v>17</v>
      </c>
      <c r="H21">
        <f t="shared" si="0"/>
        <v>81</v>
      </c>
      <c r="I21" t="s">
        <v>158</v>
      </c>
    </row>
    <row r="22" spans="1:9" ht="12.75">
      <c r="A22">
        <v>19</v>
      </c>
      <c r="B22" t="s">
        <v>137</v>
      </c>
      <c r="C22">
        <v>29</v>
      </c>
      <c r="E22">
        <v>39</v>
      </c>
      <c r="G22">
        <v>2</v>
      </c>
      <c r="H22">
        <f t="shared" si="0"/>
        <v>70</v>
      </c>
      <c r="I22" t="s">
        <v>273</v>
      </c>
    </row>
    <row r="23" spans="1:9" ht="12.75">
      <c r="A23">
        <v>20</v>
      </c>
      <c r="B23" t="s">
        <v>283</v>
      </c>
      <c r="E23">
        <v>45</v>
      </c>
      <c r="G23">
        <v>22</v>
      </c>
      <c r="H23">
        <f t="shared" si="0"/>
        <v>67</v>
      </c>
      <c r="I23" t="s">
        <v>273</v>
      </c>
    </row>
    <row r="24" spans="1:9" ht="12.75">
      <c r="A24">
        <v>21</v>
      </c>
      <c r="B24" t="s">
        <v>288</v>
      </c>
      <c r="E24">
        <v>20</v>
      </c>
      <c r="F24">
        <v>32</v>
      </c>
      <c r="G24">
        <v>14</v>
      </c>
      <c r="H24">
        <f t="shared" si="0"/>
        <v>66</v>
      </c>
      <c r="I24" t="s">
        <v>281</v>
      </c>
    </row>
    <row r="25" spans="1:8" ht="12.75">
      <c r="A25">
        <v>22</v>
      </c>
      <c r="B25" t="s">
        <v>295</v>
      </c>
      <c r="E25">
        <v>12</v>
      </c>
      <c r="F25">
        <v>40</v>
      </c>
      <c r="G25">
        <v>5</v>
      </c>
      <c r="H25">
        <f t="shared" si="0"/>
        <v>57</v>
      </c>
    </row>
    <row r="26" spans="1:9" ht="12.75">
      <c r="A26">
        <v>23</v>
      </c>
      <c r="B26" t="s">
        <v>284</v>
      </c>
      <c r="E26">
        <v>36</v>
      </c>
      <c r="G26">
        <v>18</v>
      </c>
      <c r="H26">
        <f t="shared" si="0"/>
        <v>54</v>
      </c>
      <c r="I26" t="s">
        <v>279</v>
      </c>
    </row>
    <row r="27" spans="1:9" ht="12.75">
      <c r="A27">
        <v>24</v>
      </c>
      <c r="B27" t="s">
        <v>282</v>
      </c>
      <c r="E27">
        <v>52</v>
      </c>
      <c r="H27">
        <f t="shared" si="0"/>
        <v>52</v>
      </c>
      <c r="I27" t="s">
        <v>94</v>
      </c>
    </row>
    <row r="28" spans="1:9" ht="12.75">
      <c r="A28">
        <v>25</v>
      </c>
      <c r="B28" t="s">
        <v>65</v>
      </c>
      <c r="C28">
        <v>8</v>
      </c>
      <c r="D28">
        <v>8</v>
      </c>
      <c r="F28">
        <v>35</v>
      </c>
      <c r="G28" t="s">
        <v>415</v>
      </c>
      <c r="H28">
        <f t="shared" si="0"/>
        <v>51</v>
      </c>
      <c r="I28" t="s">
        <v>164</v>
      </c>
    </row>
    <row r="29" spans="1:9" ht="12.75">
      <c r="A29">
        <v>26</v>
      </c>
      <c r="B29" t="s">
        <v>89</v>
      </c>
      <c r="C29">
        <v>12</v>
      </c>
      <c r="D29">
        <v>9</v>
      </c>
      <c r="G29">
        <v>28</v>
      </c>
      <c r="H29">
        <f t="shared" si="0"/>
        <v>49</v>
      </c>
      <c r="I29" t="s">
        <v>162</v>
      </c>
    </row>
    <row r="30" spans="1:9" ht="12.75">
      <c r="A30">
        <v>27</v>
      </c>
      <c r="B30" t="s">
        <v>144</v>
      </c>
      <c r="C30">
        <v>6</v>
      </c>
      <c r="E30">
        <v>10</v>
      </c>
      <c r="F30">
        <v>23</v>
      </c>
      <c r="G30">
        <v>5</v>
      </c>
      <c r="H30">
        <f t="shared" si="0"/>
        <v>44</v>
      </c>
      <c r="I30" t="s">
        <v>79</v>
      </c>
    </row>
    <row r="31" spans="1:9" ht="12.75">
      <c r="A31">
        <v>28</v>
      </c>
      <c r="B31" t="s">
        <v>163</v>
      </c>
      <c r="C31">
        <v>10</v>
      </c>
      <c r="E31">
        <v>17</v>
      </c>
      <c r="G31">
        <v>15</v>
      </c>
      <c r="H31">
        <f t="shared" si="0"/>
        <v>42</v>
      </c>
      <c r="I31" t="s">
        <v>94</v>
      </c>
    </row>
    <row r="32" spans="1:9" ht="12.75">
      <c r="A32">
        <v>29</v>
      </c>
      <c r="B32" t="s">
        <v>87</v>
      </c>
      <c r="C32">
        <v>18</v>
      </c>
      <c r="D32">
        <v>4</v>
      </c>
      <c r="G32">
        <v>19</v>
      </c>
      <c r="H32">
        <f t="shared" si="0"/>
        <v>41</v>
      </c>
      <c r="I32" t="s">
        <v>162</v>
      </c>
    </row>
    <row r="33" spans="1:9" ht="12.75">
      <c r="A33">
        <v>30</v>
      </c>
      <c r="B33" t="s">
        <v>167</v>
      </c>
      <c r="C33">
        <v>2</v>
      </c>
      <c r="E33">
        <v>3</v>
      </c>
      <c r="F33">
        <v>29</v>
      </c>
      <c r="H33">
        <f t="shared" si="0"/>
        <v>34</v>
      </c>
      <c r="I33" t="s">
        <v>93</v>
      </c>
    </row>
    <row r="34" spans="1:9" ht="12.75">
      <c r="A34">
        <v>31</v>
      </c>
      <c r="B34" t="s">
        <v>138</v>
      </c>
      <c r="C34">
        <v>23</v>
      </c>
      <c r="D34">
        <v>10</v>
      </c>
      <c r="G34">
        <v>1</v>
      </c>
      <c r="H34">
        <f t="shared" si="0"/>
        <v>34</v>
      </c>
      <c r="I34" t="s">
        <v>79</v>
      </c>
    </row>
    <row r="35" spans="1:9" ht="12.75">
      <c r="A35">
        <v>32</v>
      </c>
      <c r="B35" t="s">
        <v>411</v>
      </c>
      <c r="G35">
        <v>33</v>
      </c>
      <c r="H35">
        <f t="shared" si="0"/>
        <v>33</v>
      </c>
      <c r="I35" t="s">
        <v>124</v>
      </c>
    </row>
    <row r="36" spans="1:9" ht="12.75">
      <c r="A36">
        <v>33</v>
      </c>
      <c r="B36" t="s">
        <v>304</v>
      </c>
      <c r="E36">
        <v>5</v>
      </c>
      <c r="F36">
        <v>26</v>
      </c>
      <c r="H36">
        <f t="shared" si="0"/>
        <v>31</v>
      </c>
      <c r="I36" t="s">
        <v>281</v>
      </c>
    </row>
    <row r="37" spans="1:9" ht="12.75">
      <c r="A37">
        <v>34</v>
      </c>
      <c r="B37" t="s">
        <v>88</v>
      </c>
      <c r="C37">
        <v>16</v>
      </c>
      <c r="D37">
        <v>7</v>
      </c>
      <c r="G37">
        <v>7</v>
      </c>
      <c r="H37">
        <f t="shared" si="0"/>
        <v>30</v>
      </c>
      <c r="I37" t="s">
        <v>162</v>
      </c>
    </row>
    <row r="38" spans="1:9" ht="12.75">
      <c r="A38">
        <v>35</v>
      </c>
      <c r="B38" t="s">
        <v>90</v>
      </c>
      <c r="C38">
        <v>7</v>
      </c>
      <c r="D38">
        <v>12</v>
      </c>
      <c r="G38">
        <v>9</v>
      </c>
      <c r="H38">
        <f t="shared" si="0"/>
        <v>28</v>
      </c>
      <c r="I38" t="s">
        <v>95</v>
      </c>
    </row>
    <row r="39" spans="1:9" ht="12.75">
      <c r="A39">
        <v>36</v>
      </c>
      <c r="B39" t="s">
        <v>142</v>
      </c>
      <c r="C39">
        <v>9</v>
      </c>
      <c r="D39">
        <v>14</v>
      </c>
      <c r="G39">
        <v>4</v>
      </c>
      <c r="H39">
        <f t="shared" si="0"/>
        <v>27</v>
      </c>
      <c r="I39" t="s">
        <v>101</v>
      </c>
    </row>
    <row r="40" spans="1:9" ht="12.75">
      <c r="A40">
        <v>37</v>
      </c>
      <c r="B40" t="s">
        <v>296</v>
      </c>
      <c r="E40">
        <v>11</v>
      </c>
      <c r="G40">
        <v>16</v>
      </c>
      <c r="H40">
        <f t="shared" si="0"/>
        <v>27</v>
      </c>
      <c r="I40" t="s">
        <v>273</v>
      </c>
    </row>
    <row r="41" spans="1:9" ht="12.75">
      <c r="A41">
        <v>38</v>
      </c>
      <c r="B41" t="s">
        <v>294</v>
      </c>
      <c r="E41">
        <v>13</v>
      </c>
      <c r="G41">
        <v>11</v>
      </c>
      <c r="H41">
        <f t="shared" si="0"/>
        <v>24</v>
      </c>
      <c r="I41" t="s">
        <v>76</v>
      </c>
    </row>
    <row r="42" spans="1:9" ht="12.75">
      <c r="A42">
        <v>39</v>
      </c>
      <c r="B42" t="s">
        <v>285</v>
      </c>
      <c r="E42">
        <v>24</v>
      </c>
      <c r="H42">
        <f t="shared" si="0"/>
        <v>24</v>
      </c>
      <c r="I42" t="s">
        <v>286</v>
      </c>
    </row>
    <row r="43" spans="1:9" ht="12.75">
      <c r="A43">
        <v>40</v>
      </c>
      <c r="B43" t="s">
        <v>58</v>
      </c>
      <c r="D43">
        <v>23</v>
      </c>
      <c r="H43">
        <f t="shared" si="0"/>
        <v>23</v>
      </c>
      <c r="I43" t="s">
        <v>162</v>
      </c>
    </row>
    <row r="44" spans="1:9" ht="12.75">
      <c r="A44">
        <v>41</v>
      </c>
      <c r="B44" t="s">
        <v>301</v>
      </c>
      <c r="E44">
        <v>5</v>
      </c>
      <c r="F44">
        <v>16</v>
      </c>
      <c r="G44">
        <v>2</v>
      </c>
      <c r="H44">
        <f t="shared" si="0"/>
        <v>23</v>
      </c>
      <c r="I44" t="s">
        <v>302</v>
      </c>
    </row>
    <row r="45" spans="1:9" ht="12.75">
      <c r="A45">
        <v>42</v>
      </c>
      <c r="B45" t="s">
        <v>287</v>
      </c>
      <c r="E45">
        <v>22</v>
      </c>
      <c r="H45">
        <f t="shared" si="0"/>
        <v>22</v>
      </c>
      <c r="I45" t="s">
        <v>94</v>
      </c>
    </row>
    <row r="46" spans="1:9" ht="12.75">
      <c r="A46">
        <v>43</v>
      </c>
      <c r="B46" t="s">
        <v>67</v>
      </c>
      <c r="C46">
        <v>5</v>
      </c>
      <c r="E46">
        <v>4</v>
      </c>
      <c r="G46">
        <v>12</v>
      </c>
      <c r="H46">
        <f t="shared" si="0"/>
        <v>21</v>
      </c>
      <c r="I46" t="s">
        <v>93</v>
      </c>
    </row>
    <row r="47" spans="1:9" ht="12.75">
      <c r="A47">
        <v>44</v>
      </c>
      <c r="B47" t="s">
        <v>358</v>
      </c>
      <c r="F47">
        <v>20</v>
      </c>
      <c r="H47">
        <f t="shared" si="0"/>
        <v>20</v>
      </c>
      <c r="I47" t="s">
        <v>359</v>
      </c>
    </row>
    <row r="48" spans="1:9" ht="12.75">
      <c r="A48">
        <v>45</v>
      </c>
      <c r="B48" t="s">
        <v>289</v>
      </c>
      <c r="E48">
        <v>19</v>
      </c>
      <c r="G48">
        <v>1</v>
      </c>
      <c r="H48">
        <f t="shared" si="0"/>
        <v>20</v>
      </c>
      <c r="I48" t="s">
        <v>279</v>
      </c>
    </row>
    <row r="49" spans="1:9" ht="12.75">
      <c r="A49">
        <v>46</v>
      </c>
      <c r="B49" t="s">
        <v>412</v>
      </c>
      <c r="G49">
        <v>20</v>
      </c>
      <c r="H49">
        <f t="shared" si="0"/>
        <v>20</v>
      </c>
      <c r="I49" t="s">
        <v>344</v>
      </c>
    </row>
    <row r="50" spans="1:9" ht="12.75">
      <c r="A50">
        <v>47</v>
      </c>
      <c r="B50" t="s">
        <v>291</v>
      </c>
      <c r="E50">
        <v>16</v>
      </c>
      <c r="G50">
        <v>3</v>
      </c>
      <c r="H50">
        <f t="shared" si="0"/>
        <v>19</v>
      </c>
      <c r="I50" t="s">
        <v>195</v>
      </c>
    </row>
    <row r="51" spans="1:9" ht="12.75">
      <c r="A51">
        <v>48</v>
      </c>
      <c r="B51" t="s">
        <v>360</v>
      </c>
      <c r="F51">
        <v>18</v>
      </c>
      <c r="G51">
        <v>1</v>
      </c>
      <c r="H51">
        <f t="shared" si="0"/>
        <v>19</v>
      </c>
      <c r="I51" t="s">
        <v>302</v>
      </c>
    </row>
    <row r="52" spans="1:9" ht="12.75">
      <c r="A52">
        <v>49</v>
      </c>
      <c r="B52" t="s">
        <v>290</v>
      </c>
      <c r="E52">
        <v>18</v>
      </c>
      <c r="H52">
        <f t="shared" si="0"/>
        <v>18</v>
      </c>
      <c r="I52" t="s">
        <v>94</v>
      </c>
    </row>
    <row r="53" spans="1:9" ht="12.75">
      <c r="A53">
        <v>50</v>
      </c>
      <c r="B53" t="s">
        <v>292</v>
      </c>
      <c r="E53">
        <v>14</v>
      </c>
      <c r="G53">
        <v>3</v>
      </c>
      <c r="H53">
        <f t="shared" si="0"/>
        <v>17</v>
      </c>
      <c r="I53" t="s">
        <v>293</v>
      </c>
    </row>
    <row r="54" spans="1:9" ht="12.75">
      <c r="A54">
        <v>51</v>
      </c>
      <c r="B54" t="s">
        <v>361</v>
      </c>
      <c r="F54">
        <v>14</v>
      </c>
      <c r="H54">
        <f t="shared" si="0"/>
        <v>14</v>
      </c>
      <c r="I54" t="s">
        <v>362</v>
      </c>
    </row>
    <row r="55" spans="1:9" ht="12.75">
      <c r="A55">
        <v>52</v>
      </c>
      <c r="B55" t="s">
        <v>300</v>
      </c>
      <c r="E55">
        <v>6</v>
      </c>
      <c r="G55">
        <v>8</v>
      </c>
      <c r="H55">
        <f t="shared" si="0"/>
        <v>14</v>
      </c>
      <c r="I55" t="s">
        <v>124</v>
      </c>
    </row>
    <row r="56" spans="1:9" ht="12.75">
      <c r="A56">
        <v>53</v>
      </c>
      <c r="B56" t="s">
        <v>413</v>
      </c>
      <c r="G56">
        <v>13</v>
      </c>
      <c r="H56">
        <f t="shared" si="0"/>
        <v>13</v>
      </c>
      <c r="I56" t="s">
        <v>126</v>
      </c>
    </row>
    <row r="57" spans="1:9" ht="12.75">
      <c r="A57">
        <v>54</v>
      </c>
      <c r="B57" t="s">
        <v>220</v>
      </c>
      <c r="F57">
        <v>12</v>
      </c>
      <c r="H57">
        <f t="shared" si="0"/>
        <v>12</v>
      </c>
      <c r="I57" t="s">
        <v>53</v>
      </c>
    </row>
    <row r="58" spans="1:9" ht="12.75">
      <c r="A58">
        <v>55</v>
      </c>
      <c r="B58" t="s">
        <v>303</v>
      </c>
      <c r="D58">
        <v>1</v>
      </c>
      <c r="G58">
        <v>10</v>
      </c>
      <c r="H58">
        <f t="shared" si="0"/>
        <v>11</v>
      </c>
      <c r="I58" t="s">
        <v>162</v>
      </c>
    </row>
    <row r="59" spans="1:9" ht="12.75">
      <c r="A59">
        <v>56</v>
      </c>
      <c r="B59" t="s">
        <v>219</v>
      </c>
      <c r="F59">
        <v>10</v>
      </c>
      <c r="H59">
        <f t="shared" si="0"/>
        <v>10</v>
      </c>
      <c r="I59" t="s">
        <v>53</v>
      </c>
    </row>
    <row r="60" spans="1:9" ht="12.75">
      <c r="A60">
        <v>57</v>
      </c>
      <c r="B60" t="s">
        <v>199</v>
      </c>
      <c r="D60">
        <v>1</v>
      </c>
      <c r="E60">
        <v>7</v>
      </c>
      <c r="G60">
        <v>2</v>
      </c>
      <c r="H60">
        <f t="shared" si="0"/>
        <v>10</v>
      </c>
      <c r="I60" t="s">
        <v>35</v>
      </c>
    </row>
    <row r="61" spans="1:9" ht="12.75">
      <c r="A61">
        <v>58</v>
      </c>
      <c r="B61" t="s">
        <v>346</v>
      </c>
      <c r="F61">
        <v>9</v>
      </c>
      <c r="H61">
        <f t="shared" si="0"/>
        <v>9</v>
      </c>
      <c r="I61" t="s">
        <v>363</v>
      </c>
    </row>
    <row r="62" spans="1:9" ht="12.75">
      <c r="A62">
        <v>59</v>
      </c>
      <c r="B62" t="s">
        <v>299</v>
      </c>
      <c r="E62">
        <v>8</v>
      </c>
      <c r="G62">
        <v>1</v>
      </c>
      <c r="H62">
        <f t="shared" si="0"/>
        <v>9</v>
      </c>
      <c r="I62" t="s">
        <v>273</v>
      </c>
    </row>
    <row r="63" spans="1:9" ht="12.75">
      <c r="A63">
        <v>60</v>
      </c>
      <c r="B63" t="s">
        <v>297</v>
      </c>
      <c r="E63">
        <v>9</v>
      </c>
      <c r="H63">
        <f t="shared" si="0"/>
        <v>9</v>
      </c>
      <c r="I63" t="s">
        <v>298</v>
      </c>
    </row>
    <row r="64" spans="1:9" ht="12.75">
      <c r="A64">
        <v>61</v>
      </c>
      <c r="B64" t="s">
        <v>229</v>
      </c>
      <c r="F64">
        <v>8</v>
      </c>
      <c r="H64">
        <f t="shared" si="0"/>
        <v>8</v>
      </c>
      <c r="I64" t="s">
        <v>364</v>
      </c>
    </row>
    <row r="65" spans="1:9" ht="12.75">
      <c r="A65">
        <v>62</v>
      </c>
      <c r="B65" t="s">
        <v>365</v>
      </c>
      <c r="F65">
        <v>7</v>
      </c>
      <c r="H65">
        <f t="shared" si="0"/>
        <v>7</v>
      </c>
      <c r="I65" t="s">
        <v>171</v>
      </c>
    </row>
    <row r="66" spans="1:9" ht="12.75">
      <c r="A66">
        <v>63</v>
      </c>
      <c r="B66" t="s">
        <v>39</v>
      </c>
      <c r="D66">
        <v>3</v>
      </c>
      <c r="G66">
        <v>4</v>
      </c>
      <c r="H66">
        <f t="shared" si="0"/>
        <v>7</v>
      </c>
      <c r="I66" t="s">
        <v>195</v>
      </c>
    </row>
    <row r="67" spans="1:9" ht="12.75">
      <c r="A67">
        <v>65</v>
      </c>
      <c r="B67" t="s">
        <v>316</v>
      </c>
      <c r="E67">
        <v>1</v>
      </c>
      <c r="F67">
        <v>6</v>
      </c>
      <c r="H67">
        <f t="shared" si="0"/>
        <v>7</v>
      </c>
      <c r="I67" t="s">
        <v>317</v>
      </c>
    </row>
    <row r="68" spans="1:9" ht="12.75">
      <c r="A68">
        <v>66</v>
      </c>
      <c r="B68" t="s">
        <v>69</v>
      </c>
      <c r="D68">
        <v>6</v>
      </c>
      <c r="H68">
        <f t="shared" si="0"/>
        <v>6</v>
      </c>
      <c r="I68" t="s">
        <v>193</v>
      </c>
    </row>
    <row r="69" spans="1:9" ht="12.75">
      <c r="A69">
        <v>67</v>
      </c>
      <c r="B69" t="s">
        <v>91</v>
      </c>
      <c r="C69">
        <v>4</v>
      </c>
      <c r="E69">
        <v>2</v>
      </c>
      <c r="H69">
        <f t="shared" si="0"/>
        <v>6</v>
      </c>
      <c r="I69" t="s">
        <v>94</v>
      </c>
    </row>
    <row r="70" spans="1:9" ht="12.75">
      <c r="A70">
        <v>68</v>
      </c>
      <c r="B70" t="s">
        <v>64</v>
      </c>
      <c r="C70">
        <v>3</v>
      </c>
      <c r="D70">
        <v>2</v>
      </c>
      <c r="H70">
        <f t="shared" si="0"/>
        <v>5</v>
      </c>
      <c r="I70" t="s">
        <v>97</v>
      </c>
    </row>
    <row r="71" spans="1:9" ht="12.75">
      <c r="A71">
        <v>69</v>
      </c>
      <c r="B71" t="s">
        <v>194</v>
      </c>
      <c r="D71">
        <v>5</v>
      </c>
      <c r="H71">
        <f t="shared" si="0"/>
        <v>5</v>
      </c>
      <c r="I71" t="s">
        <v>164</v>
      </c>
    </row>
    <row r="72" spans="1:9" ht="12.75">
      <c r="A72">
        <v>70</v>
      </c>
      <c r="B72" t="s">
        <v>366</v>
      </c>
      <c r="F72">
        <v>5</v>
      </c>
      <c r="H72">
        <f t="shared" si="0"/>
        <v>5</v>
      </c>
      <c r="I72" t="s">
        <v>367</v>
      </c>
    </row>
    <row r="73" spans="1:9" ht="12.75">
      <c r="A73">
        <v>71</v>
      </c>
      <c r="B73" t="s">
        <v>168</v>
      </c>
      <c r="C73">
        <v>2</v>
      </c>
      <c r="D73">
        <v>2</v>
      </c>
      <c r="H73">
        <f t="shared" si="0"/>
        <v>4</v>
      </c>
      <c r="I73" t="s">
        <v>169</v>
      </c>
    </row>
    <row r="74" spans="1:9" ht="12.75">
      <c r="A74">
        <v>72</v>
      </c>
      <c r="B74" t="s">
        <v>173</v>
      </c>
      <c r="C74">
        <v>1</v>
      </c>
      <c r="E74">
        <v>3</v>
      </c>
      <c r="H74">
        <f t="shared" si="0"/>
        <v>4</v>
      </c>
      <c r="I74" t="s">
        <v>174</v>
      </c>
    </row>
    <row r="75" spans="1:9" ht="12.75">
      <c r="A75">
        <v>73</v>
      </c>
      <c r="B75" t="s">
        <v>307</v>
      </c>
      <c r="E75">
        <v>4</v>
      </c>
      <c r="H75">
        <f t="shared" si="0"/>
        <v>4</v>
      </c>
      <c r="I75" t="s">
        <v>308</v>
      </c>
    </row>
    <row r="76" spans="1:9" ht="12.75">
      <c r="A76">
        <v>74</v>
      </c>
      <c r="B76" t="s">
        <v>172</v>
      </c>
      <c r="C76">
        <v>1</v>
      </c>
      <c r="E76">
        <v>3</v>
      </c>
      <c r="H76">
        <f t="shared" si="0"/>
        <v>4</v>
      </c>
      <c r="I76" t="s">
        <v>171</v>
      </c>
    </row>
    <row r="77" spans="1:9" ht="12.75">
      <c r="A77">
        <v>75</v>
      </c>
      <c r="B77" t="s">
        <v>368</v>
      </c>
      <c r="F77">
        <v>4</v>
      </c>
      <c r="H77">
        <f t="shared" si="0"/>
        <v>4</v>
      </c>
      <c r="I77" t="s">
        <v>171</v>
      </c>
    </row>
    <row r="78" spans="1:9" ht="12.75">
      <c r="A78">
        <v>76</v>
      </c>
      <c r="B78" t="s">
        <v>305</v>
      </c>
      <c r="E78">
        <v>4</v>
      </c>
      <c r="H78">
        <f t="shared" si="0"/>
        <v>4</v>
      </c>
      <c r="I78" t="s">
        <v>306</v>
      </c>
    </row>
    <row r="79" spans="1:9" ht="12.75">
      <c r="A79">
        <v>77</v>
      </c>
      <c r="B79" t="s">
        <v>345</v>
      </c>
      <c r="G79">
        <v>4</v>
      </c>
      <c r="H79">
        <f t="shared" si="0"/>
        <v>4</v>
      </c>
      <c r="I79" t="s">
        <v>162</v>
      </c>
    </row>
    <row r="80" spans="1:9" ht="12.75">
      <c r="A80">
        <v>78</v>
      </c>
      <c r="B80" t="s">
        <v>165</v>
      </c>
      <c r="C80">
        <v>3</v>
      </c>
      <c r="H80">
        <f t="shared" si="0"/>
        <v>3</v>
      </c>
      <c r="I80" t="s">
        <v>97</v>
      </c>
    </row>
    <row r="81" spans="1:9" ht="12.75">
      <c r="A81">
        <v>79</v>
      </c>
      <c r="B81" t="s">
        <v>369</v>
      </c>
      <c r="F81">
        <v>3</v>
      </c>
      <c r="H81">
        <f t="shared" si="0"/>
        <v>3</v>
      </c>
      <c r="I81" t="s">
        <v>370</v>
      </c>
    </row>
    <row r="82" spans="1:9" ht="12.75">
      <c r="A82">
        <v>80</v>
      </c>
      <c r="B82" t="s">
        <v>371</v>
      </c>
      <c r="F82">
        <v>3</v>
      </c>
      <c r="H82">
        <f t="shared" si="0"/>
        <v>3</v>
      </c>
      <c r="I82" t="s">
        <v>372</v>
      </c>
    </row>
    <row r="83" spans="1:9" ht="12.75">
      <c r="A83">
        <v>81</v>
      </c>
      <c r="B83" t="s">
        <v>73</v>
      </c>
      <c r="D83">
        <v>3</v>
      </c>
      <c r="H83">
        <f t="shared" si="0"/>
        <v>3</v>
      </c>
      <c r="I83" t="s">
        <v>193</v>
      </c>
    </row>
    <row r="84" spans="1:9" ht="12.75">
      <c r="A84">
        <v>82</v>
      </c>
      <c r="B84" t="s">
        <v>414</v>
      </c>
      <c r="G84">
        <v>3</v>
      </c>
      <c r="H84">
        <f t="shared" si="0"/>
        <v>3</v>
      </c>
      <c r="I84" t="s">
        <v>76</v>
      </c>
    </row>
    <row r="85" spans="1:9" ht="12.75">
      <c r="A85">
        <v>83</v>
      </c>
      <c r="B85" t="s">
        <v>373</v>
      </c>
      <c r="F85">
        <v>2</v>
      </c>
      <c r="H85">
        <f t="shared" si="0"/>
        <v>2</v>
      </c>
      <c r="I85" t="s">
        <v>374</v>
      </c>
    </row>
    <row r="86" spans="1:9" ht="12.75">
      <c r="A86">
        <v>84</v>
      </c>
      <c r="B86" t="s">
        <v>228</v>
      </c>
      <c r="F86">
        <v>2</v>
      </c>
      <c r="H86">
        <f t="shared" si="0"/>
        <v>2</v>
      </c>
      <c r="I86" t="s">
        <v>347</v>
      </c>
    </row>
    <row r="87" spans="1:9" ht="12.75">
      <c r="A87">
        <v>85</v>
      </c>
      <c r="B87" t="s">
        <v>166</v>
      </c>
      <c r="C87">
        <v>2</v>
      </c>
      <c r="H87">
        <f t="shared" si="0"/>
        <v>2</v>
      </c>
      <c r="I87" t="s">
        <v>94</v>
      </c>
    </row>
    <row r="88" spans="1:9" ht="12.75">
      <c r="A88">
        <v>86</v>
      </c>
      <c r="B88" t="s">
        <v>309</v>
      </c>
      <c r="E88">
        <v>2</v>
      </c>
      <c r="H88">
        <f t="shared" si="0"/>
        <v>2</v>
      </c>
      <c r="I88" t="s">
        <v>310</v>
      </c>
    </row>
    <row r="89" spans="1:9" ht="12.75">
      <c r="A89">
        <v>87</v>
      </c>
      <c r="B89" t="s">
        <v>277</v>
      </c>
      <c r="C89">
        <v>1</v>
      </c>
      <c r="E89">
        <v>1</v>
      </c>
      <c r="H89">
        <f t="shared" si="0"/>
        <v>2</v>
      </c>
      <c r="I89" t="s">
        <v>170</v>
      </c>
    </row>
    <row r="90" spans="1:9" ht="12.75">
      <c r="A90">
        <v>88</v>
      </c>
      <c r="B90" t="s">
        <v>311</v>
      </c>
      <c r="E90">
        <v>2</v>
      </c>
      <c r="H90">
        <f t="shared" si="0"/>
        <v>2</v>
      </c>
      <c r="I90" t="s">
        <v>281</v>
      </c>
    </row>
    <row r="91" spans="1:9" ht="12.75">
      <c r="A91">
        <v>89</v>
      </c>
      <c r="B91" t="s">
        <v>375</v>
      </c>
      <c r="F91">
        <v>2</v>
      </c>
      <c r="H91">
        <f t="shared" si="0"/>
        <v>2</v>
      </c>
      <c r="I91" t="s">
        <v>376</v>
      </c>
    </row>
    <row r="92" spans="1:9" ht="12.75">
      <c r="A92">
        <v>90</v>
      </c>
      <c r="B92" t="s">
        <v>63</v>
      </c>
      <c r="D92">
        <v>2</v>
      </c>
      <c r="H92">
        <f t="shared" si="0"/>
        <v>2</v>
      </c>
      <c r="I92" t="s">
        <v>195</v>
      </c>
    </row>
    <row r="93" spans="1:9" ht="12.75">
      <c r="A93">
        <v>91</v>
      </c>
      <c r="B93" t="s">
        <v>92</v>
      </c>
      <c r="C93">
        <v>1</v>
      </c>
      <c r="H93">
        <f t="shared" si="0"/>
        <v>1</v>
      </c>
      <c r="I93" t="s">
        <v>93</v>
      </c>
    </row>
    <row r="94" spans="1:9" ht="12.75">
      <c r="A94">
        <v>92</v>
      </c>
      <c r="B94" t="s">
        <v>233</v>
      </c>
      <c r="F94">
        <v>1</v>
      </c>
      <c r="H94">
        <f t="shared" si="0"/>
        <v>1</v>
      </c>
      <c r="I94" t="s">
        <v>53</v>
      </c>
    </row>
    <row r="95" spans="1:9" ht="12.75">
      <c r="A95">
        <v>93</v>
      </c>
      <c r="B95" t="s">
        <v>379</v>
      </c>
      <c r="F95">
        <v>1</v>
      </c>
      <c r="H95">
        <f t="shared" si="0"/>
        <v>1</v>
      </c>
      <c r="I95" t="s">
        <v>380</v>
      </c>
    </row>
    <row r="96" spans="1:9" ht="12.75">
      <c r="A96">
        <v>94</v>
      </c>
      <c r="B96" t="s">
        <v>381</v>
      </c>
      <c r="F96">
        <v>1</v>
      </c>
      <c r="H96">
        <f t="shared" si="0"/>
        <v>1</v>
      </c>
      <c r="I96" t="s">
        <v>372</v>
      </c>
    </row>
    <row r="97" spans="1:9" ht="12.75">
      <c r="A97">
        <v>95</v>
      </c>
      <c r="B97" t="s">
        <v>312</v>
      </c>
      <c r="E97">
        <v>1</v>
      </c>
      <c r="H97">
        <f t="shared" si="0"/>
        <v>1</v>
      </c>
      <c r="I97" t="s">
        <v>313</v>
      </c>
    </row>
    <row r="98" spans="1:9" ht="12.75">
      <c r="A98">
        <v>96</v>
      </c>
      <c r="B98" t="s">
        <v>377</v>
      </c>
      <c r="F98">
        <v>1</v>
      </c>
      <c r="H98">
        <f t="shared" si="0"/>
        <v>1</v>
      </c>
      <c r="I98" t="s">
        <v>378</v>
      </c>
    </row>
    <row r="99" spans="1:9" ht="12.75">
      <c r="A99">
        <v>97</v>
      </c>
      <c r="B99" t="s">
        <v>196</v>
      </c>
      <c r="D99">
        <v>1</v>
      </c>
      <c r="H99">
        <f t="shared" si="0"/>
        <v>1</v>
      </c>
      <c r="I99" t="s">
        <v>197</v>
      </c>
    </row>
    <row r="100" spans="1:9" ht="12.75">
      <c r="A100">
        <v>98</v>
      </c>
      <c r="B100" t="s">
        <v>314</v>
      </c>
      <c r="E100">
        <v>1</v>
      </c>
      <c r="H100">
        <f t="shared" si="0"/>
        <v>1</v>
      </c>
      <c r="I100" t="s">
        <v>315</v>
      </c>
    </row>
    <row r="101" spans="1:9" ht="12.75">
      <c r="A101">
        <v>99</v>
      </c>
      <c r="B101" t="s">
        <v>198</v>
      </c>
      <c r="D101">
        <v>1</v>
      </c>
      <c r="H101">
        <f t="shared" si="0"/>
        <v>1</v>
      </c>
      <c r="I101" t="s">
        <v>164</v>
      </c>
    </row>
    <row r="102" spans="1:9" ht="12.75">
      <c r="A102">
        <v>100</v>
      </c>
      <c r="B102" t="s">
        <v>318</v>
      </c>
      <c r="E102">
        <v>1</v>
      </c>
      <c r="H102">
        <f t="shared" si="0"/>
        <v>1</v>
      </c>
      <c r="I102" t="s">
        <v>281</v>
      </c>
    </row>
    <row r="103" spans="1:9" ht="12.75">
      <c r="A103">
        <v>101</v>
      </c>
      <c r="B103" t="s">
        <v>44</v>
      </c>
      <c r="G103">
        <v>1</v>
      </c>
      <c r="H103">
        <f t="shared" si="0"/>
        <v>1</v>
      </c>
      <c r="I103" t="s">
        <v>94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A4" sqref="A4:A6"/>
    </sheetView>
  </sheetViews>
  <sheetFormatPr defaultColWidth="9.00390625" defaultRowHeight="12.75"/>
  <cols>
    <col min="2" max="2" width="22.125" style="0" customWidth="1"/>
    <col min="3" max="3" width="13.375" style="0" customWidth="1"/>
    <col min="4" max="4" width="14.125" style="0" customWidth="1"/>
    <col min="5" max="6" width="15.25390625" style="0" customWidth="1"/>
    <col min="7" max="7" width="13.625" style="0" customWidth="1"/>
    <col min="8" max="8" width="13.125" style="0" customWidth="1"/>
    <col min="9" max="9" width="15.75390625" style="0" customWidth="1"/>
  </cols>
  <sheetData>
    <row r="1" spans="2:7" ht="15.75">
      <c r="B1" s="1" t="s">
        <v>7</v>
      </c>
      <c r="C1" s="1"/>
      <c r="D1" s="1"/>
      <c r="E1" s="1"/>
      <c r="F1" s="1"/>
      <c r="G1" s="1"/>
    </row>
    <row r="3" spans="1:9" ht="12.75">
      <c r="A3" t="s">
        <v>15</v>
      </c>
      <c r="B3" t="s">
        <v>8</v>
      </c>
      <c r="C3" s="2" t="s">
        <v>9</v>
      </c>
      <c r="D3" s="2" t="s">
        <v>21</v>
      </c>
      <c r="E3" t="s">
        <v>22</v>
      </c>
      <c r="F3" t="s">
        <v>19</v>
      </c>
      <c r="G3" t="s">
        <v>20</v>
      </c>
      <c r="H3" t="s">
        <v>14</v>
      </c>
      <c r="I3" t="s">
        <v>33</v>
      </c>
    </row>
    <row r="4" spans="1:9" ht="12.75">
      <c r="A4" s="4">
        <v>1</v>
      </c>
      <c r="B4" t="s">
        <v>319</v>
      </c>
      <c r="E4">
        <v>35</v>
      </c>
      <c r="G4">
        <v>35</v>
      </c>
      <c r="H4">
        <f>SUM(D4:G4)</f>
        <v>70</v>
      </c>
      <c r="I4" t="s">
        <v>321</v>
      </c>
    </row>
    <row r="5" spans="1:9" ht="12.75">
      <c r="A5" s="5">
        <v>2</v>
      </c>
      <c r="B5" t="s">
        <v>150</v>
      </c>
      <c r="C5">
        <v>25</v>
      </c>
      <c r="E5">
        <v>19</v>
      </c>
      <c r="G5">
        <v>23</v>
      </c>
      <c r="H5">
        <f>SUM(C5:G5)</f>
        <v>67</v>
      </c>
      <c r="I5" t="s">
        <v>175</v>
      </c>
    </row>
    <row r="6" spans="1:9" ht="12.75">
      <c r="A6" s="6">
        <v>3</v>
      </c>
      <c r="B6" t="s">
        <v>200</v>
      </c>
      <c r="D6">
        <v>25</v>
      </c>
      <c r="G6">
        <v>28</v>
      </c>
      <c r="H6">
        <f>SUM(D6:G6)</f>
        <v>53</v>
      </c>
      <c r="I6" t="s">
        <v>95</v>
      </c>
    </row>
    <row r="7" spans="1:9" ht="12.75">
      <c r="A7">
        <v>4</v>
      </c>
      <c r="B7" t="s">
        <v>201</v>
      </c>
      <c r="D7">
        <v>20</v>
      </c>
      <c r="E7" t="s">
        <v>415</v>
      </c>
      <c r="F7">
        <v>20</v>
      </c>
      <c r="G7">
        <v>8</v>
      </c>
      <c r="H7">
        <f>SUM(D7:G7)</f>
        <v>48</v>
      </c>
      <c r="I7" t="s">
        <v>202</v>
      </c>
    </row>
    <row r="8" spans="1:9" ht="12.75">
      <c r="A8">
        <v>5</v>
      </c>
      <c r="B8" t="s">
        <v>320</v>
      </c>
      <c r="E8">
        <v>28</v>
      </c>
      <c r="G8">
        <v>19</v>
      </c>
      <c r="H8">
        <f>SUM(D8:G8)</f>
        <v>47</v>
      </c>
      <c r="I8" t="s">
        <v>322</v>
      </c>
    </row>
    <row r="9" spans="1:9" ht="12.75">
      <c r="A9">
        <v>6</v>
      </c>
      <c r="B9" t="s">
        <v>325</v>
      </c>
      <c r="E9">
        <v>13</v>
      </c>
      <c r="F9">
        <v>25</v>
      </c>
      <c r="G9">
        <v>7</v>
      </c>
      <c r="H9">
        <f>SUM(D9:G9)</f>
        <v>45</v>
      </c>
      <c r="I9" t="s">
        <v>37</v>
      </c>
    </row>
    <row r="10" spans="1:9" ht="12.75">
      <c r="A10">
        <v>7</v>
      </c>
      <c r="B10" t="s">
        <v>178</v>
      </c>
      <c r="C10">
        <v>16</v>
      </c>
      <c r="D10">
        <v>12</v>
      </c>
      <c r="F10">
        <v>12</v>
      </c>
      <c r="G10" t="s">
        <v>415</v>
      </c>
      <c r="H10">
        <f>SUM(C10:G10)</f>
        <v>40</v>
      </c>
      <c r="I10" t="s">
        <v>179</v>
      </c>
    </row>
    <row r="11" spans="1:9" ht="12.75">
      <c r="A11">
        <v>8</v>
      </c>
      <c r="B11" t="s">
        <v>323</v>
      </c>
      <c r="E11">
        <v>23</v>
      </c>
      <c r="G11">
        <v>16</v>
      </c>
      <c r="H11">
        <f>SUM(D11:G11)</f>
        <v>39</v>
      </c>
      <c r="I11" t="s">
        <v>76</v>
      </c>
    </row>
    <row r="12" spans="1:9" ht="12.75">
      <c r="A12">
        <v>9</v>
      </c>
      <c r="B12" t="s">
        <v>176</v>
      </c>
      <c r="C12">
        <v>20</v>
      </c>
      <c r="H12">
        <f>SUM(C12:G12)</f>
        <v>20</v>
      </c>
      <c r="I12" t="s">
        <v>177</v>
      </c>
    </row>
    <row r="13" spans="1:9" ht="12.75">
      <c r="A13">
        <v>10</v>
      </c>
      <c r="B13" t="s">
        <v>326</v>
      </c>
      <c r="E13">
        <v>10</v>
      </c>
      <c r="G13">
        <v>10</v>
      </c>
      <c r="H13">
        <f>SUM(D13:G13)</f>
        <v>20</v>
      </c>
      <c r="I13" t="s">
        <v>273</v>
      </c>
    </row>
    <row r="14" spans="1:9" ht="12.75">
      <c r="A14">
        <v>11</v>
      </c>
      <c r="B14" t="s">
        <v>324</v>
      </c>
      <c r="E14">
        <v>16</v>
      </c>
      <c r="H14">
        <f>SUM(D14:G14)</f>
        <v>16</v>
      </c>
      <c r="I14" t="s">
        <v>298</v>
      </c>
    </row>
    <row r="15" spans="1:9" ht="12.75">
      <c r="A15">
        <v>12</v>
      </c>
      <c r="B15" t="s">
        <v>122</v>
      </c>
      <c r="F15">
        <v>16</v>
      </c>
      <c r="H15">
        <f>SUM(D15:G15)</f>
        <v>16</v>
      </c>
      <c r="I15" t="s">
        <v>344</v>
      </c>
    </row>
    <row r="16" spans="1:9" ht="12.75">
      <c r="A16">
        <v>13</v>
      </c>
      <c r="B16" t="s">
        <v>104</v>
      </c>
      <c r="D16">
        <v>16</v>
      </c>
      <c r="H16">
        <f>SUM(D16:G16)</f>
        <v>16</v>
      </c>
      <c r="I16" t="s">
        <v>203</v>
      </c>
    </row>
    <row r="17" spans="1:9" ht="12.75">
      <c r="A17">
        <v>14</v>
      </c>
      <c r="B17" t="s">
        <v>181</v>
      </c>
      <c r="C17">
        <v>8</v>
      </c>
      <c r="D17">
        <v>6</v>
      </c>
      <c r="H17">
        <f>SUM(C17:G17)</f>
        <v>14</v>
      </c>
      <c r="I17" t="s">
        <v>162</v>
      </c>
    </row>
    <row r="18" spans="1:9" ht="12.75">
      <c r="A18">
        <v>15</v>
      </c>
      <c r="B18" t="s">
        <v>327</v>
      </c>
      <c r="E18">
        <v>8</v>
      </c>
      <c r="G18">
        <v>5</v>
      </c>
      <c r="H18">
        <f>SUM(D18:G18)</f>
        <v>13</v>
      </c>
      <c r="I18" t="s">
        <v>279</v>
      </c>
    </row>
    <row r="19" spans="1:9" ht="12.75">
      <c r="A19">
        <v>16</v>
      </c>
      <c r="B19" t="s">
        <v>407</v>
      </c>
      <c r="G19">
        <v>13</v>
      </c>
      <c r="H19">
        <f>SUM(D19:G19)</f>
        <v>13</v>
      </c>
      <c r="I19" t="s">
        <v>344</v>
      </c>
    </row>
    <row r="20" spans="1:9" ht="12.75">
      <c r="A20">
        <v>17</v>
      </c>
      <c r="B20" t="s">
        <v>180</v>
      </c>
      <c r="C20">
        <v>12</v>
      </c>
      <c r="H20">
        <f>SUM(C20:G20)</f>
        <v>12</v>
      </c>
      <c r="I20" t="s">
        <v>37</v>
      </c>
    </row>
    <row r="21" spans="1:9" ht="12.75">
      <c r="A21">
        <v>18</v>
      </c>
      <c r="B21" t="s">
        <v>382</v>
      </c>
      <c r="F21">
        <v>10</v>
      </c>
      <c r="H21">
        <f>SUM(D21:G21)</f>
        <v>10</v>
      </c>
      <c r="I21" t="s">
        <v>372</v>
      </c>
    </row>
    <row r="22" spans="1:9" ht="12.75">
      <c r="A22">
        <v>19</v>
      </c>
      <c r="B22" t="s">
        <v>129</v>
      </c>
      <c r="C22">
        <v>10</v>
      </c>
      <c r="H22">
        <f>SUM(C22:G22)</f>
        <v>10</v>
      </c>
      <c r="I22" t="s">
        <v>94</v>
      </c>
    </row>
    <row r="23" spans="1:9" ht="12.75">
      <c r="A23">
        <v>20</v>
      </c>
      <c r="B23" t="s">
        <v>131</v>
      </c>
      <c r="C23">
        <v>3</v>
      </c>
      <c r="D23">
        <v>5</v>
      </c>
      <c r="H23">
        <f>SUM(C23:G23)</f>
        <v>8</v>
      </c>
      <c r="I23" t="s">
        <v>154</v>
      </c>
    </row>
    <row r="24" spans="1:9" ht="12.75">
      <c r="A24">
        <v>21</v>
      </c>
      <c r="B24" t="s">
        <v>111</v>
      </c>
      <c r="F24">
        <v>8</v>
      </c>
      <c r="H24">
        <f>SUM(D24:G24)</f>
        <v>8</v>
      </c>
      <c r="I24" t="s">
        <v>112</v>
      </c>
    </row>
    <row r="25" spans="1:9" ht="12.75">
      <c r="A25">
        <v>22</v>
      </c>
      <c r="B25" t="s">
        <v>183</v>
      </c>
      <c r="C25">
        <v>4</v>
      </c>
      <c r="D25">
        <v>3</v>
      </c>
      <c r="H25">
        <f>SUM(C25:G25)</f>
        <v>7</v>
      </c>
      <c r="I25" t="s">
        <v>95</v>
      </c>
    </row>
    <row r="26" spans="1:9" ht="12.75">
      <c r="A26">
        <v>23</v>
      </c>
      <c r="B26" t="s">
        <v>250</v>
      </c>
      <c r="E26">
        <v>3</v>
      </c>
      <c r="F26">
        <v>4</v>
      </c>
      <c r="H26">
        <f>SUM(D26:G26)</f>
        <v>7</v>
      </c>
      <c r="I26" t="s">
        <v>251</v>
      </c>
    </row>
    <row r="27" spans="1:9" ht="12.75">
      <c r="A27">
        <v>24</v>
      </c>
      <c r="B27" t="s">
        <v>153</v>
      </c>
      <c r="C27">
        <v>7</v>
      </c>
      <c r="H27">
        <f>SUM(C27:G27)</f>
        <v>7</v>
      </c>
      <c r="I27" t="s">
        <v>177</v>
      </c>
    </row>
    <row r="28" spans="1:9" ht="12.75">
      <c r="A28">
        <v>25</v>
      </c>
      <c r="B28" t="s">
        <v>383</v>
      </c>
      <c r="F28">
        <v>6</v>
      </c>
      <c r="H28">
        <f>SUM(D28:G28)</f>
        <v>6</v>
      </c>
      <c r="I28" t="s">
        <v>384</v>
      </c>
    </row>
    <row r="29" spans="1:9" ht="12.75">
      <c r="A29">
        <v>36</v>
      </c>
      <c r="B29" t="s">
        <v>328</v>
      </c>
      <c r="E29">
        <v>5</v>
      </c>
      <c r="G29">
        <v>1</v>
      </c>
      <c r="H29">
        <f>SUM(D29:G29)</f>
        <v>6</v>
      </c>
      <c r="I29" t="s">
        <v>329</v>
      </c>
    </row>
    <row r="30" spans="1:9" ht="12.75">
      <c r="A30">
        <v>37</v>
      </c>
      <c r="B30" t="s">
        <v>353</v>
      </c>
      <c r="G30">
        <v>6</v>
      </c>
      <c r="H30">
        <f>SUM(D30:G30)</f>
        <v>6</v>
      </c>
      <c r="I30" t="s">
        <v>344</v>
      </c>
    </row>
    <row r="31" spans="1:9" ht="12.75">
      <c r="A31">
        <v>38</v>
      </c>
      <c r="B31" t="s">
        <v>385</v>
      </c>
      <c r="F31">
        <v>5</v>
      </c>
      <c r="H31">
        <f>SUM(D31:G31)</f>
        <v>5</v>
      </c>
      <c r="I31" t="s">
        <v>171</v>
      </c>
    </row>
    <row r="32" spans="1:9" ht="12.75">
      <c r="A32">
        <v>39</v>
      </c>
      <c r="B32" t="s">
        <v>182</v>
      </c>
      <c r="C32">
        <v>5</v>
      </c>
      <c r="H32">
        <f>SUM(C32:G32)</f>
        <v>5</v>
      </c>
      <c r="I32" t="s">
        <v>94</v>
      </c>
    </row>
    <row r="33" spans="1:9" ht="12.75">
      <c r="A33">
        <v>40</v>
      </c>
      <c r="B33" t="s">
        <v>386</v>
      </c>
      <c r="F33">
        <v>3</v>
      </c>
      <c r="H33">
        <f>SUM(D33:G33)</f>
        <v>3</v>
      </c>
      <c r="I33" t="s">
        <v>302</v>
      </c>
    </row>
    <row r="34" spans="1:9" ht="12.75">
      <c r="A34">
        <v>41</v>
      </c>
      <c r="B34" t="s">
        <v>184</v>
      </c>
      <c r="C34">
        <v>3</v>
      </c>
      <c r="H34">
        <f>SUM(C34:G34)</f>
        <v>3</v>
      </c>
      <c r="I34" t="s">
        <v>94</v>
      </c>
    </row>
    <row r="35" spans="1:9" ht="12.75">
      <c r="A35">
        <v>42</v>
      </c>
      <c r="B35" t="s">
        <v>252</v>
      </c>
      <c r="F35">
        <v>3</v>
      </c>
      <c r="H35">
        <f>SUM(D35:G35)</f>
        <v>3</v>
      </c>
      <c r="I35" t="s">
        <v>387</v>
      </c>
    </row>
    <row r="36" spans="1:9" ht="12.75">
      <c r="A36">
        <v>43</v>
      </c>
      <c r="B36" t="s">
        <v>185</v>
      </c>
      <c r="C36">
        <v>2</v>
      </c>
      <c r="H36">
        <f>SUM(C36:G36)</f>
        <v>2</v>
      </c>
      <c r="I36" t="s">
        <v>186</v>
      </c>
    </row>
    <row r="37" spans="1:9" ht="12.75">
      <c r="A37">
        <v>44</v>
      </c>
      <c r="B37" t="s">
        <v>187</v>
      </c>
      <c r="C37">
        <v>2</v>
      </c>
      <c r="H37">
        <f>SUM(C37:G37)</f>
        <v>2</v>
      </c>
      <c r="I37" t="s">
        <v>188</v>
      </c>
    </row>
    <row r="38" spans="1:9" ht="12.75">
      <c r="A38">
        <v>45</v>
      </c>
      <c r="B38" t="s">
        <v>330</v>
      </c>
      <c r="E38">
        <v>2</v>
      </c>
      <c r="H38">
        <f>SUM(D38:G38)</f>
        <v>2</v>
      </c>
      <c r="I38" t="s">
        <v>331</v>
      </c>
    </row>
    <row r="39" spans="1:9" ht="12.75">
      <c r="A39">
        <v>46</v>
      </c>
      <c r="B39" t="s">
        <v>208</v>
      </c>
      <c r="D39">
        <v>2</v>
      </c>
      <c r="H39">
        <f>SUM(D39:G39)</f>
        <v>2</v>
      </c>
      <c r="I39" t="s">
        <v>35</v>
      </c>
    </row>
    <row r="40" spans="1:9" ht="12.75">
      <c r="A40">
        <v>47</v>
      </c>
      <c r="B40" t="s">
        <v>410</v>
      </c>
      <c r="G40">
        <v>2</v>
      </c>
      <c r="H40">
        <f>SUM(D40:G40)</f>
        <v>2</v>
      </c>
      <c r="I40" t="s">
        <v>124</v>
      </c>
    </row>
    <row r="41" spans="1:9" ht="12.75">
      <c r="A41">
        <v>48</v>
      </c>
      <c r="B41" t="s">
        <v>209</v>
      </c>
      <c r="D41">
        <v>1</v>
      </c>
      <c r="I41" t="s">
        <v>210</v>
      </c>
    </row>
    <row r="42" spans="1:9" ht="12.75">
      <c r="A42">
        <v>49</v>
      </c>
      <c r="B42" t="s">
        <v>206</v>
      </c>
      <c r="D42">
        <v>3</v>
      </c>
      <c r="E42">
        <v>4</v>
      </c>
      <c r="I42" t="s">
        <v>207</v>
      </c>
    </row>
    <row r="43" spans="1:9" ht="12.75">
      <c r="A43">
        <v>50</v>
      </c>
      <c r="B43" t="s">
        <v>106</v>
      </c>
      <c r="D43">
        <v>2</v>
      </c>
      <c r="I43" t="s">
        <v>94</v>
      </c>
    </row>
    <row r="44" spans="1:9" ht="12.75">
      <c r="A44">
        <v>51</v>
      </c>
      <c r="B44" t="s">
        <v>204</v>
      </c>
      <c r="D44">
        <v>10</v>
      </c>
      <c r="I44" t="s">
        <v>154</v>
      </c>
    </row>
    <row r="45" spans="1:9" ht="12.75">
      <c r="A45">
        <v>52</v>
      </c>
      <c r="B45" t="s">
        <v>205</v>
      </c>
      <c r="D45">
        <v>8</v>
      </c>
      <c r="E45">
        <v>7</v>
      </c>
      <c r="G45">
        <v>4</v>
      </c>
      <c r="I45" t="s">
        <v>164</v>
      </c>
    </row>
    <row r="46" spans="1:9" ht="12.75">
      <c r="A46">
        <v>53</v>
      </c>
      <c r="B46" t="s">
        <v>118</v>
      </c>
      <c r="D46">
        <v>1</v>
      </c>
      <c r="I46" t="s">
        <v>119</v>
      </c>
    </row>
    <row r="47" spans="1:9" ht="12.75">
      <c r="A47">
        <v>54</v>
      </c>
      <c r="B47" t="s">
        <v>107</v>
      </c>
      <c r="D47">
        <v>4</v>
      </c>
      <c r="I47" t="s">
        <v>203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A22" sqref="A22:A23"/>
    </sheetView>
  </sheetViews>
  <sheetFormatPr defaultColWidth="9.00390625" defaultRowHeight="12.75"/>
  <cols>
    <col min="2" max="2" width="23.25390625" style="0" customWidth="1"/>
    <col min="3" max="3" width="13.00390625" style="0" customWidth="1"/>
    <col min="4" max="4" width="14.375" style="0" customWidth="1"/>
    <col min="5" max="5" width="14.625" style="0" customWidth="1"/>
    <col min="6" max="6" width="14.375" style="0" customWidth="1"/>
    <col min="7" max="7" width="11.875" style="0" customWidth="1"/>
    <col min="8" max="8" width="14.375" style="0" customWidth="1"/>
    <col min="9" max="9" width="13.75390625" style="0" customWidth="1"/>
  </cols>
  <sheetData>
    <row r="1" ht="15.75">
      <c r="C1" s="1" t="s">
        <v>31</v>
      </c>
    </row>
    <row r="2" ht="12.75">
      <c r="B2" t="s">
        <v>23</v>
      </c>
    </row>
    <row r="3" spans="1:9" ht="12.75">
      <c r="A3" t="s">
        <v>15</v>
      </c>
      <c r="B3" t="s">
        <v>8</v>
      </c>
      <c r="C3" s="2" t="s">
        <v>9</v>
      </c>
      <c r="D3" s="2" t="s">
        <v>24</v>
      </c>
      <c r="E3" t="s">
        <v>21</v>
      </c>
      <c r="F3" t="s">
        <v>19</v>
      </c>
      <c r="G3" t="s">
        <v>25</v>
      </c>
      <c r="H3" t="s">
        <v>14</v>
      </c>
      <c r="I3" t="s">
        <v>33</v>
      </c>
    </row>
    <row r="4" spans="1:9" ht="12.75">
      <c r="A4" s="4">
        <v>1</v>
      </c>
      <c r="B4" t="s">
        <v>250</v>
      </c>
      <c r="D4">
        <v>15</v>
      </c>
      <c r="F4">
        <v>10</v>
      </c>
      <c r="G4">
        <v>10</v>
      </c>
      <c r="H4">
        <f aca="true" t="shared" si="0" ref="H4:H18">SUM(C4:G4)</f>
        <v>35</v>
      </c>
      <c r="I4" t="s">
        <v>251</v>
      </c>
    </row>
    <row r="5" spans="1:8" ht="12.75">
      <c r="A5">
        <v>2</v>
      </c>
      <c r="H5">
        <f t="shared" si="0"/>
        <v>0</v>
      </c>
    </row>
    <row r="6" spans="1:8" ht="12.75">
      <c r="A6">
        <v>3</v>
      </c>
      <c r="H6">
        <f t="shared" si="0"/>
        <v>0</v>
      </c>
    </row>
    <row r="7" spans="1:8" ht="12.75">
      <c r="A7">
        <v>4</v>
      </c>
      <c r="H7">
        <f t="shared" si="0"/>
        <v>0</v>
      </c>
    </row>
    <row r="8" spans="1:8" ht="12.75">
      <c r="A8">
        <v>5</v>
      </c>
      <c r="H8">
        <f t="shared" si="0"/>
        <v>0</v>
      </c>
    </row>
    <row r="9" spans="1:8" ht="12.75">
      <c r="A9">
        <v>6</v>
      </c>
      <c r="H9">
        <f t="shared" si="0"/>
        <v>0</v>
      </c>
    </row>
    <row r="10" spans="1:8" ht="12.75">
      <c r="A10">
        <v>7</v>
      </c>
      <c r="H10">
        <f t="shared" si="0"/>
        <v>0</v>
      </c>
    </row>
    <row r="11" spans="1:8" ht="12.75">
      <c r="A11">
        <v>8</v>
      </c>
      <c r="H11">
        <f t="shared" si="0"/>
        <v>0</v>
      </c>
    </row>
    <row r="12" spans="1:8" ht="12.75">
      <c r="A12">
        <v>9</v>
      </c>
      <c r="H12">
        <f t="shared" si="0"/>
        <v>0</v>
      </c>
    </row>
    <row r="13" spans="1:8" ht="12.75">
      <c r="A13">
        <v>10</v>
      </c>
      <c r="H13">
        <f t="shared" si="0"/>
        <v>0</v>
      </c>
    </row>
    <row r="14" spans="1:8" ht="12.75">
      <c r="A14">
        <v>11</v>
      </c>
      <c r="H14">
        <f t="shared" si="0"/>
        <v>0</v>
      </c>
    </row>
    <row r="15" spans="1:8" ht="12.75">
      <c r="A15">
        <v>12</v>
      </c>
      <c r="H15">
        <f t="shared" si="0"/>
        <v>0</v>
      </c>
    </row>
    <row r="16" spans="1:8" ht="12.75">
      <c r="A16">
        <v>13</v>
      </c>
      <c r="H16">
        <f t="shared" si="0"/>
        <v>0</v>
      </c>
    </row>
    <row r="17" spans="1:8" ht="12.75">
      <c r="A17">
        <v>14</v>
      </c>
      <c r="H17">
        <f t="shared" si="0"/>
        <v>0</v>
      </c>
    </row>
    <row r="18" spans="1:8" ht="12.75">
      <c r="A18">
        <v>15</v>
      </c>
      <c r="H18">
        <f t="shared" si="0"/>
        <v>0</v>
      </c>
    </row>
    <row r="19" ht="12.75">
      <c r="H19">
        <f aca="true" t="shared" si="1" ref="H19:H36">SUM(C19:G19)</f>
        <v>0</v>
      </c>
    </row>
    <row r="20" spans="1:8" ht="12.75">
      <c r="A20" s="3"/>
      <c r="B20" s="3"/>
      <c r="C20" s="3"/>
      <c r="D20" s="3"/>
      <c r="E20" s="3"/>
      <c r="F20" s="3"/>
      <c r="G20" s="3"/>
      <c r="H20">
        <f t="shared" si="1"/>
        <v>0</v>
      </c>
    </row>
    <row r="21" spans="2:8" ht="12.75">
      <c r="B21" t="s">
        <v>26</v>
      </c>
      <c r="H21">
        <f t="shared" si="1"/>
        <v>0</v>
      </c>
    </row>
    <row r="22" spans="1:9" ht="12.75">
      <c r="A22" s="4">
        <v>1</v>
      </c>
      <c r="B22" t="s">
        <v>187</v>
      </c>
      <c r="C22">
        <v>10</v>
      </c>
      <c r="D22">
        <v>15</v>
      </c>
      <c r="E22">
        <v>10</v>
      </c>
      <c r="H22">
        <f t="shared" si="1"/>
        <v>35</v>
      </c>
      <c r="I22" t="s">
        <v>188</v>
      </c>
    </row>
    <row r="23" spans="1:9" ht="12.75">
      <c r="A23" s="5">
        <v>2</v>
      </c>
      <c r="B23" t="s">
        <v>252</v>
      </c>
      <c r="D23">
        <v>12</v>
      </c>
      <c r="F23">
        <v>10</v>
      </c>
      <c r="G23">
        <v>10</v>
      </c>
      <c r="H23">
        <f t="shared" si="1"/>
        <v>32</v>
      </c>
      <c r="I23" t="s">
        <v>253</v>
      </c>
    </row>
    <row r="24" spans="1:8" ht="12.75">
      <c r="A24">
        <v>3</v>
      </c>
      <c r="H24">
        <f t="shared" si="1"/>
        <v>0</v>
      </c>
    </row>
    <row r="25" spans="1:8" ht="12.75">
      <c r="A25">
        <v>4</v>
      </c>
      <c r="H25">
        <f t="shared" si="1"/>
        <v>0</v>
      </c>
    </row>
    <row r="26" spans="1:8" ht="12.75">
      <c r="A26">
        <v>5</v>
      </c>
      <c r="H26">
        <f t="shared" si="1"/>
        <v>0</v>
      </c>
    </row>
    <row r="27" spans="1:8" ht="12.75">
      <c r="A27">
        <v>6</v>
      </c>
      <c r="H27">
        <f t="shared" si="1"/>
        <v>0</v>
      </c>
    </row>
    <row r="28" spans="1:8" ht="12.75">
      <c r="A28">
        <v>7</v>
      </c>
      <c r="H28">
        <f t="shared" si="1"/>
        <v>0</v>
      </c>
    </row>
    <row r="29" spans="1:8" ht="12.75">
      <c r="A29">
        <v>8</v>
      </c>
      <c r="H29">
        <f t="shared" si="1"/>
        <v>0</v>
      </c>
    </row>
    <row r="30" spans="1:8" ht="12.75">
      <c r="A30">
        <v>9</v>
      </c>
      <c r="H30">
        <f t="shared" si="1"/>
        <v>0</v>
      </c>
    </row>
    <row r="31" spans="1:8" ht="12.75">
      <c r="A31">
        <v>10</v>
      </c>
      <c r="H31">
        <f t="shared" si="1"/>
        <v>0</v>
      </c>
    </row>
    <row r="32" spans="1:8" ht="12.75">
      <c r="A32">
        <v>11</v>
      </c>
      <c r="H32">
        <f t="shared" si="1"/>
        <v>0</v>
      </c>
    </row>
    <row r="33" spans="1:8" ht="12.75">
      <c r="A33">
        <v>12</v>
      </c>
      <c r="H33">
        <f t="shared" si="1"/>
        <v>0</v>
      </c>
    </row>
    <row r="34" spans="1:8" ht="12.75">
      <c r="A34">
        <v>13</v>
      </c>
      <c r="H34">
        <f t="shared" si="1"/>
        <v>0</v>
      </c>
    </row>
    <row r="35" spans="1:8" ht="12.75">
      <c r="A35">
        <v>14</v>
      </c>
      <c r="H35">
        <f t="shared" si="1"/>
        <v>0</v>
      </c>
    </row>
    <row r="36" spans="1:8" ht="12.75">
      <c r="A36">
        <v>15</v>
      </c>
      <c r="H36">
        <f t="shared" si="1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 </dc:creator>
  <cp:keywords/>
  <dc:description/>
  <cp:lastModifiedBy>Łukasz Glonek</cp:lastModifiedBy>
  <dcterms:created xsi:type="dcterms:W3CDTF">2007-07-31T14:29:05Z</dcterms:created>
  <dcterms:modified xsi:type="dcterms:W3CDTF">2007-08-23T05:28:19Z</dcterms:modified>
  <cp:category/>
  <cp:version/>
  <cp:contentType/>
  <cp:contentStatus/>
</cp:coreProperties>
</file>